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3629-OD\Размещение объявления\"/>
    </mc:Choice>
  </mc:AlternateContent>
  <bookViews>
    <workbookView xWindow="0" yWindow="0" windowWidth="25200" windowHeight="11850"/>
  </bookViews>
  <sheets>
    <sheet name="Запрос котировок" sheetId="1" r:id="rId1"/>
    <sheet name="Sheet2" sheetId="2" state="hidden" r:id="rId2"/>
  </sheets>
  <definedNames>
    <definedName name="Country">Sheet2!$F$2:$F$240</definedName>
    <definedName name="Currency">Sheet2!$B$2:$B$6</definedName>
  </definedNames>
  <calcPr calcId="162913"/>
</workbook>
</file>

<file path=xl/calcChain.xml><?xml version="1.0" encoding="utf-8"?>
<calcChain xmlns="http://schemas.openxmlformats.org/spreadsheetml/2006/main">
  <c r="J222" i="1" l="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223" i="1" s="1"/>
</calcChain>
</file>

<file path=xl/sharedStrings.xml><?xml version="1.0" encoding="utf-8"?>
<sst xmlns="http://schemas.openxmlformats.org/spreadsheetml/2006/main" count="4677" uniqueCount="1014">
  <si>
    <t>ПРИЛОЖЕНИЕ/EXHIBIT №2</t>
  </si>
  <si>
    <t>БЛАНК КОМПАНИИ-УЧАСТНИЦЫ ТЕНДЕРА/ Bidder’s letterhead</t>
  </si>
  <si>
    <t>Дата котировки/ Quote date: дд.мм.гггг/dd.mm.yyyy</t>
  </si>
  <si>
    <t>Закупка № 3629-OD Поставка противопожарного оборудования для КТК-Р / Purchase № 3629-OD Supply of firefighting equipment for CPC-R</t>
  </si>
  <si>
    <t>Компания-участница/Bidder:</t>
  </si>
  <si>
    <t>17.06.19 13:11</t>
  </si>
  <si>
    <t>Item/ Поз.</t>
  </si>
  <si>
    <t>PID</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</si>
  <si>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</si>
  <si>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</si>
  <si>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</si>
  <si>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</si>
  <si>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</si>
  <si>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</si>
  <si>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</si>
  <si>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</si>
  <si>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</si>
  <si>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</si>
  <si>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</si>
  <si>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</si>
  <si>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</si>
  <si>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</si>
  <si>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25020</t>
  </si>
  <si>
    <t>CENTRAL</t>
  </si>
  <si>
    <t>Рукав пожарный напорный для передвижной пожарной техники, рабочим давлением 1,6 Мпа, двусторонним покрытием «Армтекс», внутренним диаметром 51 мм (скатка 20 метров) / Discharge fire hose for mobile fire equipment</t>
  </si>
  <si>
    <t/>
  </si>
  <si>
    <t>шт.</t>
  </si>
  <si>
    <t>A-PS-5A</t>
  </si>
  <si>
    <t>1045757</t>
  </si>
  <si>
    <t>ИНВПОЖЭЛ</t>
  </si>
  <si>
    <t>EA</t>
  </si>
  <si>
    <t>29</t>
  </si>
  <si>
    <t>29Z</t>
  </si>
  <si>
    <t>Рукав пожарный напорный для передвижной пожарной техники, рабочим давлением 1,6 МПа, двухсторонним покрытием «Армтекс», внутренним диаметром 66 мм (скатка 20 метров) / Discharge fire hose for mobile fire equipment, operating pressure 1.6 Mpa, with Armtex double-sided coating, internal diameter 66 mm</t>
  </si>
  <si>
    <t>1029584</t>
  </si>
  <si>
    <t>Рукав пожарный напорный для передвижной пожарной техники, рабочим давлением 1,6 МПа, двухсторонним покрытием «Армтекс», внутренним диаметром 77 мм (скатка 20 метров) / Discharge fire hose for mobile fire equipment, operating pressure 1.6 Mpa, with Armtex double-sided coating, internal diameter 77 mm</t>
  </si>
  <si>
    <t>1029585</t>
  </si>
  <si>
    <t>Сетка всасывающая ВС-80 / Secution net BS-80</t>
  </si>
  <si>
    <t>1069039</t>
  </si>
  <si>
    <t>01</t>
  </si>
  <si>
    <t>01A</t>
  </si>
  <si>
    <t>Сетка всасывающая СВ-125 / Secution net SV-125</t>
  </si>
  <si>
    <t>СВ-125У</t>
  </si>
  <si>
    <t>1025749</t>
  </si>
  <si>
    <t>29A</t>
  </si>
  <si>
    <t>Огнетушитель ОП-50 (з) / Fire extinguisher OP-50 (z)</t>
  </si>
  <si>
    <t>OP-50 (z)</t>
  </si>
  <si>
    <t>1006578</t>
  </si>
  <si>
    <t>29E</t>
  </si>
  <si>
    <t>Огнетушитель ОП-8 / Fire extinguisher OP-8</t>
  </si>
  <si>
    <t>ОП-8</t>
  </si>
  <si>
    <t>1010436</t>
  </si>
  <si>
    <t>Огнетушитель ОП-5 (з) Масса заряда, 5 кг. Вместимость корпуса, 6 л. Время подачи огнетушащего вещества, не менее 10 с. Полная масса, 6,8 кг. Габаритные размеры, мм 425*155. / Fire extinguisher OP-5 (z)</t>
  </si>
  <si>
    <t>ОП-5 (з)</t>
  </si>
  <si>
    <t>1006576</t>
  </si>
  <si>
    <t>NA</t>
  </si>
  <si>
    <t>Огнетушитель ОУ-10 / Fire Extinguisher OU-10</t>
  </si>
  <si>
    <t>1019695</t>
  </si>
  <si>
    <t>Огнетушитель углекислотный передвижной ОУ-50 (ВСЕ) / Fire extinguisher ОУ-50 (ВСЕ)</t>
  </si>
  <si>
    <t>ОУ-50 (ВСЕ)</t>
  </si>
  <si>
    <t>1073064</t>
  </si>
  <si>
    <t>Огнетушитель ОП-10 (з) Масса заряда, 10 кг. Вместимость корпуса, 10 л. Время подачи огнетушащего вещества, не менее 15 с. Полная масса, 12,9 кг. Габаритные размеры, мм 630*175. / Fire extinguisher OP-10 (z)</t>
  </si>
  <si>
    <t>ОП-10 (з)</t>
  </si>
  <si>
    <t>1006577</t>
  </si>
  <si>
    <t>Огнетушитель порошковый передвижной ОП-25 (з) (ВСЕ) / Fire extinguisher ОП-25 (з) (ВСЕ)</t>
  </si>
  <si>
    <t>ОП-25 (з) (ВСЕ)</t>
  </si>
  <si>
    <t>1073062</t>
  </si>
  <si>
    <t>Подставка под огнетушитель П-20 (красная напольная) / Fire extinguisher stand P-20 (red, floor mounted)</t>
  </si>
  <si>
    <t>1019672</t>
  </si>
  <si>
    <t>POZHARSER</t>
  </si>
  <si>
    <t>Кольцо резиновое для пожарной соединительной арматуры напорных линий КН 50 (ГОСТ 6557-89) / Rubber o-ring for connectors of suction lines KP 50 (GOST 6557-89)</t>
  </si>
  <si>
    <t>1037118</t>
  </si>
  <si>
    <t>53</t>
  </si>
  <si>
    <t>53A</t>
  </si>
  <si>
    <t>Кольцо резиновое для пожарной соединительной арматуры напорных линий КН 70 (ГОСТ 6557-89) / Rubber o-ring for connectors of suction lines KP 70 (GOST 6557-89)</t>
  </si>
  <si>
    <t>1037117</t>
  </si>
  <si>
    <t>Кольцо резиновое для пожарной соединительной арматуры напорных линий КН 80 (ГОСТ 6557-89) / Rubber o-ring for connectors of suction lines KP 80 (GOST 6557-89)</t>
  </si>
  <si>
    <t>1037116</t>
  </si>
  <si>
    <t>Боевая одежда пожарного БОП-1 тип У вид Б из пряжи «НОМЕКС» (цвет темно-синий),  рост 2, размер 3 / Firefighter's outfit BOP</t>
  </si>
  <si>
    <t>компл.</t>
  </si>
  <si>
    <t>1039378</t>
  </si>
  <si>
    <t>SET</t>
  </si>
  <si>
    <t>Боевая одежда пожарного БОП 1 уровня защиты размер 3 рост 3 ТУ 8572-003-49984806-2004 (в комплекте – куртка пожарного и брюки пожарного) / Firefighter's outfit BOP</t>
  </si>
  <si>
    <t>1035863</t>
  </si>
  <si>
    <t>25041</t>
  </si>
  <si>
    <t>WEST</t>
  </si>
  <si>
    <t>Клещи изолирующие КВП-2 (КИ-1000) для снятия предохранителей в электроустановках напряжением до 1кВ / Ticks insulating КВП-2 (КИ-1000)</t>
  </si>
  <si>
    <t>КВП-2</t>
  </si>
  <si>
    <t>PS-7</t>
  </si>
  <si>
    <t>1036065</t>
  </si>
  <si>
    <t>51</t>
  </si>
  <si>
    <t>51Z</t>
  </si>
  <si>
    <t>Диэлектрические перчатки / Dielectric gloves</t>
  </si>
  <si>
    <t>Стандарт АО КТК-Р, СТП КТК 19*.06.2018 Альбом корпоративной спецодежды для КТК 2018г.</t>
  </si>
  <si>
    <t>пара</t>
  </si>
  <si>
    <t>1009306</t>
  </si>
  <si>
    <t>PAIR</t>
  </si>
  <si>
    <t>30</t>
  </si>
  <si>
    <t>30A</t>
  </si>
  <si>
    <t>Галоши диэлектрические / Dielectrical galoshes</t>
  </si>
  <si>
    <t>1020628</t>
  </si>
  <si>
    <t>Щиток токаря НБТ по ГОСТ 12.4.023-84 Артикул: H455 / NBT lathe operator shield per GOST 12.4.023-84  SKU: H455</t>
  </si>
  <si>
    <t>1027668</t>
  </si>
  <si>
    <t>34</t>
  </si>
  <si>
    <t>34A</t>
  </si>
  <si>
    <t>JUNONA</t>
  </si>
  <si>
    <t>Респиратор противодымный. Полумаска мгоноразового использования, со сменными фильтрующими элементами (патронами). Интервал рабочий температуры колеблется в пределах от -40 до +50 градусов. Масса респиратора 300 гр. Сопротивление потоку воздуха составляет: 88,2 (9) – на вдохе; 58,8 (6) – на выдохе. Предназначен для защиты от продуктов горения органических веществ (противодымный). Выполнен из негорючего материала. / Filter respirator, smoke filtering device</t>
  </si>
  <si>
    <t>1029472</t>
  </si>
  <si>
    <t>25092</t>
  </si>
  <si>
    <t>Крышка лотка, прямая секция, из оцинкованной стали, длиной 2 м, шириной 200 мм, климатическое исполнение УТ1,5 по ГОСТ 15150-69 / Straight tray cover of galanized steel, 2 m long,  200 mm wide, climatic version УТ1,5, GOST 15150-69 (Бар-код 030302549)</t>
  </si>
  <si>
    <t>Опросный лист к строке 1 заявки 25092</t>
  </si>
  <si>
    <t>EXP-102932</t>
  </si>
  <si>
    <t>Крышка лотка, прямая секция, из оцинкованной стали, длиной 2 м, шириной 400 мм, климатическое исполнение УТ1,5 по ГОСТ 15150-69 / Tray cover, direct section, from galvanized steel, 2 m long, 400 mm wide, a climatic modification of UT1,5 in accordance with GOST 15150-69</t>
  </si>
  <si>
    <t>Опросный лист к строке 2 заявки 25092</t>
  </si>
  <si>
    <t>1077697</t>
  </si>
  <si>
    <t>Крышка лотка, прямая секция, из оцинкованной стали, длиной 2 м, шириной 100 мм, климатическое исполнение УТ1,5 по ГОСТ 15150-69 / Tray cover, direct section, from galvanized steel, 2 m long, 100 mm wide, a climatic modification of UT1,5 in accordance with GOST 15150-69</t>
  </si>
  <si>
    <t>Опросный лист к строке 3 заявки 25092</t>
  </si>
  <si>
    <t>1077700</t>
  </si>
  <si>
    <t>25028</t>
  </si>
  <si>
    <t>Комплект вспомогательного узла тарелки для дренчерного клапана Viking, модель E-1 углового типа DN150, артикул 13482 / Set of auxiliary knot of a plate for the drencher Viking valve, the E-1 model of the angular DN150 type, article 13482</t>
  </si>
  <si>
    <t>Опросный лист к строке 1 заявки 25028</t>
  </si>
  <si>
    <t>PS-3</t>
  </si>
  <si>
    <t>1077505</t>
  </si>
  <si>
    <t>66</t>
  </si>
  <si>
    <t>66Z</t>
  </si>
  <si>
    <t>Мембрана и комплект резиновых уплотнений для дренчерного клапана Tema Sistemi, модель 3-TS-DVA-6" / A membrane and a set of rubber consolidations for the drencher Tema Sistemi valve, model 3-TS-DVA-6"</t>
  </si>
  <si>
    <t>Опросный лист к строке 2 заявки 25028</t>
  </si>
  <si>
    <t>PS-2</t>
  </si>
  <si>
    <t>1077506</t>
  </si>
  <si>
    <t>23978</t>
  </si>
  <si>
    <t>MAR_T</t>
  </si>
  <si>
    <t>MT</t>
  </si>
  <si>
    <t>23980</t>
  </si>
  <si>
    <t>Лопата штыковая. Размеры: 290х205х1440 мм; Вес: 1.94 кг; Материал рабочей части: сталь; Материал рукоятки, черенка: дерево. / Лопата штыковая</t>
  </si>
  <si>
    <t>1073143</t>
  </si>
  <si>
    <t>25</t>
  </si>
  <si>
    <t>25A</t>
  </si>
  <si>
    <t>Лопата совковая. Размеры: 270 x 230 x 1440 мм; Вес: 5 кг; Материал рабочей части: сталь; Материал рукоятки, черенка: дерево / Shovel</t>
  </si>
  <si>
    <t>1073144</t>
  </si>
  <si>
    <t>Топор для пожарного щита. Габаритные размеры: 400х170 мм; Ручка деревянная, красного цвета; Масса: не более 3 кг. / Axe for fire panel</t>
  </si>
  <si>
    <t>1073152</t>
  </si>
  <si>
    <t>Головка (Богданова) заглушка ГЗ-80. Материал: алюминий; Размер: 90х142 мм.; Условный проход: 80 мм.; Рабочее давление: 1,6 МПа.; Масса: 0,62 кг. / Head (Bogdanova) GZ-80 cap</t>
  </si>
  <si>
    <t>1056140</t>
  </si>
  <si>
    <t>Ведро для пожарного щита. Материал: металл; Габаритные размеры: 365х173х173 мм; Вес: 1,0 кг; Цвет: красный. / Pail for fire panel</t>
  </si>
  <si>
    <t>1073159</t>
  </si>
  <si>
    <t>Сетка всасывающая СВ-125. Условный проход, мм: 125; Подача насоса, л/с, не более 40: Коэффициент сопротивления, не более: 1,5; Диаметр, мм, не более: 205; Высота, мм, не более: 250; Масса, кг, не более: 3,8 / Secution net SV-125</t>
  </si>
  <si>
    <t>1073160</t>
  </si>
  <si>
    <t>Головка соединительная переходная 77x66. Материал: алюминиевый сплав не выше II группы по ГОСТ 1583 ; Диаметр условного прохода, мм.65х80; Рабочее давление, МПа (кгс/см2) 1,6 (16); Габаритные размеры, длинна х ширина, мм 80х142; Масса, кг. 0,75. / Reducing connective cup 77x66</t>
  </si>
  <si>
    <t>1031003</t>
  </si>
  <si>
    <t>Фонарь аккумуляторный ФОС-3(6В) c зарядным устройством для фонарей ФОС-3, ФПО 4/6, (6В) Материал: пластик; Цвет: чёрный; Вес: 1600 г; Номинальное напряжение питания аккумуляторной батареи, В: 6; Емкость аккумуляторной батареи, ампер-часов: 4,5; Максимальная освещенность на расстоянии 1 м от светильника, не менее, люкс: 20000; Дальность светового луча (при освещенности 1 люкс), м: 250; Диаметр рефлектора фары, мм: 110; Номинальный потребляемый ток, А: 0,85; Регулируемое время непрерывной работы фонаря, час: 4-9; Время заряда аккумулятора, не более, час: 12; Средний ресурс батареи (число циклов заряд-разряд): 600; Срок службы фонаря, лет: 10; Масса фонаря, не более, кг: 1,6. / Rechargeable flashlight FOS-3(6V) with charger for FOS-3 FPO 4/6</t>
  </si>
  <si>
    <t>ФОС-3(6В)</t>
  </si>
  <si>
    <t>1008431</t>
  </si>
  <si>
    <t>51B</t>
  </si>
  <si>
    <t>Ствол РСК-50. Тип ствола: Для формирования сплошной и распыленной струи; Условный проход соединитеьной головки, мм: 50; Диаметр насадка, мм: 50; Рабочее давление, МПа (м.вод.ст.): 0,4(40); Длина, мм: 360; Ширина, мм: 140; Масса, кг: 1,95; Сплошная струя: Расход сплошной струи, л/с: 2,7; Дальность сплошной струи (по крайним каплям), м: 30; Распыленная струя: Расход воды, л/с: 2,0; Дальность струи (по крайним каплям), м: 11; Угол факела струи, 0: 40 / Monitor RSK-50</t>
  </si>
  <si>
    <t>1073161</t>
  </si>
  <si>
    <t>Веревка спасательная ВПС-30. Статическая нагрузка: 3433,5 Н (350 кгс).; Разрывная нагрузка: 14,7кН (1500 кгс). Длина: 30 (+3) м. Диаметр веревки: 11±1 мм. Масса без чехла: 2,7 кг. В комплект поставки входят: веревка ВПС, сумка-чехол, паспорт-инструкция. / Safety rope  VPS-30 (Fire Rescue)</t>
  </si>
  <si>
    <t>1073162</t>
  </si>
  <si>
    <t>28</t>
  </si>
  <si>
    <t>28B</t>
  </si>
  <si>
    <t>Задержка рукавная ЗР-80. Задержка рукавная состоит из металлического крюка и трехрядной веревки, продетой в кольцо крюка и заканчивающейся петлей. Выполняется из стального прута. Верхний конец заточен, как минимум, на 2 грани. Нижний завершается ушком, к которому крепится веревка. Изготовлена металлический пруток 10мм и веревка ВХПА 24-прядной d 8мм. Разрывная нагрузка: 1360 кгс; Масса: 0,3 кг. / Hose stopper ЗР-80</t>
  </si>
  <si>
    <t>1073163</t>
  </si>
  <si>
    <t>57</t>
  </si>
  <si>
    <t>57Z</t>
  </si>
  <si>
    <t>ЗАЖИМ РУКАВНЫЙ ЗПР-80. Материал: сталь; Масса 0,6 кг; Диаметр рукова для установки зажима (мм) 50, 70, 80 мм; Длина повреждения  30 мм. Давление в рукаве: 0,8 Мпа; Усиление закрывания замка: 140 Н (14 кгс); / Hand clamp</t>
  </si>
  <si>
    <t>1073164</t>
  </si>
  <si>
    <t>Фонарь аккумуляторный ФР-3 (ФР-ВС Экотон 3, осевая сила света фары 4 000 кандел) (с заряд. yстр.)  Профессиональный, влагозащищенный в противоударном корпусе, переносной галогенный фонарь с аккумуляторм и зарядным устройством. Масса 1,6кг, высота 160мм, длина 320мм, диаметр фары 115мм / Battery Lamp FR-3</t>
  </si>
  <si>
    <t>FR-3</t>
  </si>
  <si>
    <t>1006059</t>
  </si>
  <si>
    <t>Напорная головка-заглушка ГЗ-50. Материал: алюминий; Размер: 75х100 мм; Условный проход: 50 мм; Рабочее давление: 1,6 Мпа; Масса: 0,28 кг. С уплотнительным кольцом. / Pressure heads / plugs for mobile fire fighting equipment GZ-50</t>
  </si>
  <si>
    <t>1073166</t>
  </si>
  <si>
    <t>Переходная напорная головка ГП 65x50. Материал: алюминиевый сплав не выше II группы по ГОСТ 1583 ; Диаметр условного прохода, мм.50х65; Рабочее давление, МПа (кгс/см2) 1,6 (16); Габаритные размеры, длинна х ширина, мм 80х128; Масса, кг. 0,56 / Reducing connective cup 65x50</t>
  </si>
  <si>
    <t>ГП 65х50</t>
  </si>
  <si>
    <t>1031001</t>
  </si>
  <si>
    <t>Переходная напорная головка ГП 80x50. Материал: алюминиевый сплав не выше II группы по ГОСТ 1583 ; Диаметр условного прохода, мм: 50х80; Рабочее давление, МПа (кгс/см2) 1,6 (16); Габаритные размеры, длинна х ширина, мм 80х142; Масса, кг. 0,65. / Reducing connective cup 80x50</t>
  </si>
  <si>
    <t>ГП 80х50</t>
  </si>
  <si>
    <t>1031002</t>
  </si>
  <si>
    <t>Рукав пожарный напорный латексированный РПМ(П)-50-1,6-УХЛ1 в сборе с головками ГР-50 (скатка 20 метров) / Latex fire hose, dia 50 mm, with heads (20 m bundle)</t>
  </si>
  <si>
    <t>1008402</t>
  </si>
  <si>
    <t>Веревка пожарная спасательная ВПС-50 (50м) Диаметр 11 мм / Rescue rope (50m)</t>
  </si>
  <si>
    <t>1014145</t>
  </si>
  <si>
    <t>28Z</t>
  </si>
  <si>
    <t>Рукав пожарный напорный латексированный РПМ(П)-65-1,6-УХЛ1 в сборе с головками ГР-65 (скатка 20 метров) / Latex fire hose, dia 65 mm, with heads (20 m bundle)</t>
  </si>
  <si>
    <t>1008403</t>
  </si>
  <si>
    <t>Ключ пожарного К-80. Габариты 242х68х10мм; Длина рукоятки ключа 157мм; Комплектация ключ, паспорт; Масса 0,4 кг. Соответствие ГОСТ 14286-69 Ключи для пожарной соединительной арматуры. / Fire fighter's key K-80</t>
  </si>
  <si>
    <t>1027128</t>
  </si>
  <si>
    <t>52</t>
  </si>
  <si>
    <t>52A</t>
  </si>
  <si>
    <t>Рукав пожарный напорный «TECHNOLEN-PX-SUPER» РПМ(В)-80-3,0-УХЛ1 с условным проходом 80 мм (Ската 20 м) с ГР-80 / Delivery fire hose «TECHNOLEN-PX-SUPER» РПМ(В)-80-3,0-УХЛ1, diameter nominal 80 mm (hose pack 20 m)</t>
  </si>
  <si>
    <t>1041043</t>
  </si>
  <si>
    <t>Рукав пожарный напорный «TECHNOLEN-PX-SUPER» РПМ(В)-50-3,0-УХЛ1 с условным проходом 50 мм (Ската 20 м) с ГР-50 / Delivery fire hose «TECHNOLEN-PX-SUPER» РПМ(В)-50-3,0-УХЛ1, diameter nominal 50 mm (hose pack 20 m)</t>
  </si>
  <si>
    <t>1041045</t>
  </si>
  <si>
    <t>Огнетушитель ОУ-5 Масса заряда, 5 кг. Вместимость корпуса, 6,7 л. Время подачи огнетушащего вещества, не менее 8 с. Полная масса, 16 кг. Габаритные размеры, мм 570*270. / Fire extinguisher OU-5</t>
  </si>
  <si>
    <t>OU-5</t>
  </si>
  <si>
    <t>1006574</t>
  </si>
  <si>
    <t>Огнетушитель ОП-6 (З) / Fire extinguisher OP-6 (З)</t>
  </si>
  <si>
    <t>1054569</t>
  </si>
  <si>
    <t>Огнетушитель ОУ-3 (5л) / Fire extinguisher OU-3 (5l)</t>
  </si>
  <si>
    <t>ОУ-3</t>
  </si>
  <si>
    <t>1010437</t>
  </si>
  <si>
    <t>Огнетушитель ОП-4 / Fire extinguisher OP-4</t>
  </si>
  <si>
    <t>ОП-4</t>
  </si>
  <si>
    <t>1013639</t>
  </si>
  <si>
    <t>Полотно противопожарное 1,5 м * 2,0 м / Cloth fire-prevention 1,5 m * 2,0 m</t>
  </si>
  <si>
    <t>1051356</t>
  </si>
  <si>
    <t>Искрогаситель (концевой) ИСГ-85 У1 / Spark arrestor ИСГ for car</t>
  </si>
  <si>
    <t>1069249</t>
  </si>
  <si>
    <t>91</t>
  </si>
  <si>
    <t>91Z</t>
  </si>
  <si>
    <t>Рукав всасывающий – 125 мм (длиной 4м) / Suction hose – 125 mm (4 m long)</t>
  </si>
  <si>
    <t>125 mm / 4 m</t>
  </si>
  <si>
    <t>1021603</t>
  </si>
  <si>
    <t>Рукав всасывающий – 77 мм (длиной 4м) / Suction hose – 77 mm (4 m long)</t>
  </si>
  <si>
    <t>77 mm / 4 m</t>
  </si>
  <si>
    <t>1021602</t>
  </si>
  <si>
    <t>25817</t>
  </si>
  <si>
    <t>Рукав напорно-всасывающий класс «В» 75 мм в сборе с ГР-80. / Suction-delivery hose armored</t>
  </si>
  <si>
    <t>1069075</t>
  </si>
  <si>
    <t>Рукав всасывающий В-1, 125 длинной 4 метра(ГРВ-125) / Suction hose, V-1, 125mm, length 4m (GRV-125)</t>
  </si>
  <si>
    <t>1007018</t>
  </si>
  <si>
    <t>Рукав напорно-всасывающий КЩ-2-32-0,5-6м ГОСТ 5398-76 / Sleeve the pressure head GOST 5398-76 which is soaking up KSh-2-32-0,5-6m</t>
  </si>
  <si>
    <t>ГОСТ 5398-76</t>
  </si>
  <si>
    <t>1079173</t>
  </si>
  <si>
    <t>25230</t>
  </si>
  <si>
    <t>KROPOTKIN</t>
  </si>
  <si>
    <t>Кольцо резиновое для пожарной соединительной арматуры всасывающих линий КВ 125 (ГОСТ 6557-89) / Rubber o-ring for connectors of suction lines KV 125 (GOST 6557-89)</t>
  </si>
  <si>
    <t>1029588</t>
  </si>
  <si>
    <t>Кольцо резиновое для пожарной соединительной арматуры напорных линий КН 150 (ГОСТ 6557-89) / Rubber o-ring for connectors of suction lines KP 150 (GOST 6557-89)</t>
  </si>
  <si>
    <t>1037115</t>
  </si>
  <si>
    <t>26252</t>
  </si>
  <si>
    <t>Лопата для пожарного щита штыковая, габаритные размеры: 1450х215х50 мм / Spade for fire panel, dimensions: mm 1450х215х50</t>
  </si>
  <si>
    <t>1017899</t>
  </si>
  <si>
    <t>Пожарная лопата совковая с красной ручкой 1450 х 230 х 170 мм, черенок с влаго-морозостойким покрытием / Fire Shovel with a red pen 1450 x 230 x 170 mm, cutting with moisture-frost-resistant coating</t>
  </si>
  <si>
    <t>1049400</t>
  </si>
  <si>
    <t>Рукав пожарный напорный «TECHNOLEN-PX-SUPER» РПМ(В)-80-3,0-ИМ-УХЛ1 с условным проходом 80 мм (Ската 20 м) с ГР-80 / Delivery fire hose «TECHNOLEN-PX-SUPER» РПМ(В)-80-3,0-ИМ-УХЛ1, diameter nominal 80 mm (hose pack 20 m)</t>
  </si>
  <si>
    <t>1076647</t>
  </si>
  <si>
    <t>Рукав пожарный напорный «TECHNOLEN-PX-SUPER» РПМ(В)-50-3,0-ИМ-УХЛ1 с условным проходом 50 мм (Ската 20 м) с ГР-50 / Delivery fire hose «TECHNOLEN-PX-SUPER» РПМ(В)-50-3,0-ИМ-УХЛ1, diameter nominal 50 mm (hose pack 20 m)</t>
  </si>
  <si>
    <t>1076646</t>
  </si>
  <si>
    <t>Головки (полугайки) типа ШТОРЦ для рукавов напорных  Д-100 (согласно прилагаемому каталогу Storz головка напорная номер 01463А Size: A-110 KA lug 133) Принимаются к рассмотрению полные аналоги других производителей~ Complete analogues of other manufacturers are admitted for review. / Delivery hose coupling of Stortz type D-100 (according to catalogue attached Storz coupling number 01463А Size: A-110 KA lug 133)</t>
  </si>
  <si>
    <t>01463А Size: A-110 KA lug 133 См. каталог стр. 11</t>
  </si>
  <si>
    <t>1053421</t>
  </si>
  <si>
    <t>Головка заглушка соединительная  "Storz-100" на 2 клыка (согласно прилагаемому каталогу Storz  заглушка номер 02208A  Size: A-110 KA lug 133) Принимаются к рассмотрению полные аналоги других производителей~ Complete analogues of other manufacturers are admitted for review. / Blank cap Stortz-100 for 2 holders (according to attached catalogue Storz blank cap number 02208A  Size: A-110 KA lug 133)</t>
  </si>
  <si>
    <t>02208A  Size: A-110 KA lug 133 См. каталог стр. 35</t>
  </si>
  <si>
    <t>1053422</t>
  </si>
  <si>
    <t>Уплотнительное кольцо для режима нагнетания/всасывания, материал нитрильный каучук, для полугаек  ШТОРЦ Д-100 (согласно прилагаемому каталогу Storz  номер 500027G Size: A-110 KA lug 133) Принимаются к рассмотрению полные аналоги других производителей~ Complete analogues of other manufacturers are admitted for review. / Seal for delivery and suction operation, material NBR, for coupling Storz D-100 (according to attached catalogue Storz number 500027G Size: A-110 KA lug 133)</t>
  </si>
  <si>
    <t>500027G Size: A-110 KA lug 133 См. каталог стр. 45</t>
  </si>
  <si>
    <t>1053423</t>
  </si>
  <si>
    <t>Полугайка ШТОРЦ Д-100 на 2 клыка (согласно прилагаемому каталогу Storz полугайка номер 01517А Size: A-110 KA lug 133) Принимаются к рассмотрению полные аналоги других производителей~ Complete analogues of other manufacturers are admitted for review. / Clamp spindle Storz D-100 with 2 holders (according to attached catalogue clamp spindle Storz number 01517А Size: A-110 KA lug 133)</t>
  </si>
  <si>
    <t>01517А Size: A-110 KA lug 133 См. каталог стр. 20</t>
  </si>
  <si>
    <t>1049438</t>
  </si>
  <si>
    <t>Сальник ТS 45х60х7  для на передвижного лафета установки Fischcon / Seal Packing ТS 45х60х7  for portable Fischcon monitor</t>
  </si>
  <si>
    <t>1072979</t>
  </si>
  <si>
    <t>Сальник ТS 47х20х7  для на передвижного лафета установки Fischcon / Seal Packing ТS 47х20х7  for portable Fischcon monitor</t>
  </si>
  <si>
    <t>1072980</t>
  </si>
  <si>
    <t>Переходник ШТОРЦ 200х100 мм. Полугайка 100 мм с двумя клыками. Полугайка 200 мм с тремя клыками / Reducer ШТОРЦ 200х100 мм. Clamp spindle 100 mm with two holders. Clamp spindle 200 mm with three holders</t>
  </si>
  <si>
    <t>1036113</t>
  </si>
  <si>
    <t>Головка ГМ-8О (104208) / Fire Hose Nozzle GM-8О (104208)</t>
  </si>
  <si>
    <t>1009256</t>
  </si>
  <si>
    <t>29W</t>
  </si>
  <si>
    <t>Рукавные мостики (МПР-80) / Hose Ramp</t>
  </si>
  <si>
    <t>1069093</t>
  </si>
  <si>
    <t>Пожарный щит закрытого типа с ящиком, с сеткой, красный, 1300х1500х500 / Fire shield of enclosed type, with box, with grid, red, 1300х1500х500</t>
  </si>
  <si>
    <t>1040916</t>
  </si>
  <si>
    <t>26301</t>
  </si>
  <si>
    <t>Противопожарное полотно ПП-300-1-1,5х2,0 ТУ 4854-001-93540019-2008 в футляре / Fireproof fabrc PP-300-1-1,5х2,0 TU 4854-001-93540019-20087 (in case)</t>
  </si>
  <si>
    <t>1076648</t>
  </si>
  <si>
    <t>Ведро для пожарного щита, габаритные размеры: 280*380 мм / Pail for fire panel, overall dimensions: 280 * 380 mm</t>
  </si>
  <si>
    <t>1013638</t>
  </si>
  <si>
    <t>SPETSMONT</t>
  </si>
  <si>
    <t>65</t>
  </si>
  <si>
    <t>65A</t>
  </si>
  <si>
    <t>Проволока мягкая оцинкованная ГОСТ 792. Диаметр от 1,6 до 1,8 мм / Soft, galvanized wire, GOST 792. Diameter 1.6 - 1.8 mm.</t>
  </si>
  <si>
    <t>кг</t>
  </si>
  <si>
    <t>1027135</t>
  </si>
  <si>
    <t>KG</t>
  </si>
  <si>
    <t>56</t>
  </si>
  <si>
    <t>56Z</t>
  </si>
  <si>
    <t>Головка ( пeреходники) соединительные ГП 50*70 / Connection head (reducers) ГП 50*70</t>
  </si>
  <si>
    <t>ГП 50*70</t>
  </si>
  <si>
    <t>1008408</t>
  </si>
  <si>
    <t>Головка (пeреходники) соединительные ГП 50*80 / Connection head (reducers) ГП 50*80</t>
  </si>
  <si>
    <t>ГП 50*80</t>
  </si>
  <si>
    <t>1008406</t>
  </si>
  <si>
    <t>Головка (пeреходники) соединительные ГП 70*80 / Connection head (reducers) ГП 70*80</t>
  </si>
  <si>
    <t>ГП 70*80</t>
  </si>
  <si>
    <t>1008407</t>
  </si>
  <si>
    <t>Боевая одежда пожарного БОП-1 тип У вид Б из пряжи «НОМЕКС»  (цвет темно-синий), рост 2, размер 2 / Firefighter's outfit BOP</t>
  </si>
  <si>
    <t>1039379</t>
  </si>
  <si>
    <t>Кобура для топора (брезент), габаритные размеры:325х140х20мм / Axe holster, dimensions:325х140х20мм</t>
  </si>
  <si>
    <t>1021601</t>
  </si>
  <si>
    <t>Карабин пожарный, габаритные размеры - 92х160мм / Fire Safety hook, dimensions - 92х160мм</t>
  </si>
  <si>
    <t>1008429</t>
  </si>
  <si>
    <t>Ключ для пожарной арматуры К-80 / Fire fighter's key K-80</t>
  </si>
  <si>
    <t>1069084</t>
  </si>
  <si>
    <t>Подшлемник пожарного трикотажный защитный (тип Ш) / Balaclava fire</t>
  </si>
  <si>
    <t>1069098</t>
  </si>
  <si>
    <t>Коврик диэлектрический 750х750 Толщина 6-8 мм. Цвет черный. Вес 4.5 - 5 кг. Сфера применения -электромонтажные работы. Объем товара, м3: 0.0075. Защитные свойства - защита до 20000 В. / Dielectric rug 750х750</t>
  </si>
  <si>
    <t>1010812</t>
  </si>
  <si>
    <t>Диэлектрические боты Для защиты от действий электрического тока при напряжении до 1000 вольт и в качестве дополнительного при напряжении до 15000 вольт при работе в закрытых электроустановках. Диэлектрические галоши и боты имеют резиновый верх, резиновую рифленую подошву, текстильную подкладку и усилительные детали. Формовые боты могут не иметь подкладки. / Dielectric boots</t>
  </si>
  <si>
    <t>1009307</t>
  </si>
  <si>
    <t>ZRI</t>
  </si>
  <si>
    <t>Ножницы диэлектрические Ножницы диэлектрические из легированной стали и прочного стеклопластика с высокими электроизоляционными свойствами. Диэлектрические рукоятки ножниц имеют многослойную изоляцию. Все металлические части ножниц оцинкованы. Диаметр перерезаемых проводов, мм, не менее 10. Масса, кг 1,2. Габаритные размеры, мм, 600х300х70. Температурный диапазон эксплуатации, -20…+70. / Dielectric scissors</t>
  </si>
  <si>
    <t>1014146</t>
  </si>
  <si>
    <t>СВ-125</t>
  </si>
  <si>
    <t>OP-10 (z)</t>
  </si>
  <si>
    <t>Ствол пожарный ручной (DELTA DM 600) / Fire barrel</t>
  </si>
  <si>
    <t>1069252</t>
  </si>
  <si>
    <t>Ствол пожарный ручной (DELTA ATTACK 500) / Fire barrel</t>
  </si>
  <si>
    <t>1069253</t>
  </si>
  <si>
    <t>Перчатки пятипалые пожарные (77БА-032АП) / Gloves</t>
  </si>
  <si>
    <t>1069258</t>
  </si>
  <si>
    <t>Рукав пожарный напорный «TECHNOLEN-PX-SUPER» РПМ(В)-65-3,0-УХЛ1 с условным проходом 65 мм (Ската 20 м) с ГР-65 / Delivery fire hose «TECHNOLEN-PX-SUPER» РПМ(В)-65-3,0-УХЛ1, diameter nominal 65 mm (hose pack 20 m)</t>
  </si>
  <si>
    <t>1041044</t>
  </si>
  <si>
    <t>Водосборник ВС-125 / Lodgement ВС-125</t>
  </si>
  <si>
    <t>1021713</t>
  </si>
  <si>
    <t>Багор для пожарного щита, длина (мм) – 2000 / Hook for fire panel, length (mm) – 2000</t>
  </si>
  <si>
    <t>1013637</t>
  </si>
  <si>
    <t>Колонка пожарная КПA / Fire hydrant, КПA</t>
  </si>
  <si>
    <t>1052055</t>
  </si>
  <si>
    <t>Веревка спасательная ВПС-30 / Safety rope  VPS-30 (Fire Rescue)</t>
  </si>
  <si>
    <t>VPS-30</t>
  </si>
  <si>
    <t>1008405</t>
  </si>
  <si>
    <t>Лестница-стремянка SafePro / Step-ladder SafePro</t>
  </si>
  <si>
    <t>127204</t>
  </si>
  <si>
    <t>1036689</t>
  </si>
  <si>
    <t>KRAUSE</t>
  </si>
  <si>
    <t>Разветвления рукавные трехходовые (РТ-70) / Branchings hose three-running (RT-70)</t>
  </si>
  <si>
    <t>1069087</t>
  </si>
  <si>
    <t>Разветвления рукавные трехходовые (РТ-80) / Branchings hose three-running (RT-80)</t>
  </si>
  <si>
    <t>1069088</t>
  </si>
  <si>
    <t>Подставка под огнетушитель П-20 / P-20 fire extinguisher holder</t>
  </si>
  <si>
    <t>П-20</t>
  </si>
  <si>
    <t>1023176</t>
  </si>
  <si>
    <t>TORGOB</t>
  </si>
  <si>
    <t>Зажим рукавный на напорные пожарные рукава диаметром 80 мм. (ЗПР-80) / Clamp for  fire hose</t>
  </si>
  <si>
    <t>1069251</t>
  </si>
  <si>
    <t>Взрывозащищенный фонарь MICA IL-80 ATEX LED EM в комплекте с ИЗУ MICA ILC-VAC) / Intrinsically safe electric torch</t>
  </si>
  <si>
    <t>1069254</t>
  </si>
  <si>
    <t>Резиновые кольца для пожарной соединительной арматуры (кольцо КВ 80) / Rubber o-ring for connectors of suction lines</t>
  </si>
  <si>
    <t>1069104</t>
  </si>
  <si>
    <t>Искрогаситель автомобильный (нержавеющая сталь)  ИГС-60 / Spark arrestor SS ИГС-60 for car</t>
  </si>
  <si>
    <t>ИГС-60</t>
  </si>
  <si>
    <t>1021373</t>
  </si>
  <si>
    <t>91A</t>
  </si>
  <si>
    <t>Искрогаситель автомобильный (нержавеющая сталь)  ИГС-75 / Spark arrestor SS ИГС-75 for car</t>
  </si>
  <si>
    <t>ИГС-75</t>
  </si>
  <si>
    <t>1023097</t>
  </si>
  <si>
    <t>Искрогаситель автомобильный (нержавеющая сталь) ИГС-90 / Spark arrestor SS ИГС-90 for car</t>
  </si>
  <si>
    <t>ИГС-90</t>
  </si>
  <si>
    <t>1021371</t>
  </si>
  <si>
    <t>Искрогаситель автомобильный (нержавеющая сталь)  ИГС-100 / Spark arrestor SS ИГС-100 for car</t>
  </si>
  <si>
    <t>ИГС-100</t>
  </si>
  <si>
    <t>1020849</t>
  </si>
  <si>
    <t>Искрогаситель автомобильный (нержавеющая сталь)  ИГС-120 Диаметр D, мм 180. Длина L, мм 340. Присоединительный диаметр dвн, мм 120. Масса – 1,8 кг. Рабочее избыточное внутреннее давление, кгс/см2, не более 0,5. Максимальная температура на поверхности искрогасителя, ОС, не более 300. Вид защищаемой горючей смеси - Смесь пропана с воздухом, смесь бутана с воздухом, пары бензина. / Spark arrestor SS ИГС-120 for car</t>
  </si>
  <si>
    <t>ИГС-120</t>
  </si>
  <si>
    <t>1034485</t>
  </si>
  <si>
    <t>Искрогаситель (нержавеющая сталь)  ИГС 150 / Spark arrestor SS ИГС-150</t>
  </si>
  <si>
    <t>ИГС-150</t>
  </si>
  <si>
    <t>1029570</t>
  </si>
  <si>
    <t>Шлем каска пожарного ШКПС-К, цвет красный / Fire fighter's hard hat</t>
  </si>
  <si>
    <t>1039390</t>
  </si>
  <si>
    <t>Пояс пожарный спасательный (ТИП-А) размер 2 / Fireman's Safety Belt (Type-A) size 2</t>
  </si>
  <si>
    <t>ТИП А</t>
  </si>
  <si>
    <t>1008428</t>
  </si>
  <si>
    <t>Пояс пожарный спасательный (ТИП-А) размер 3 / Fireman's Safety Belt (Type-A) size 3</t>
  </si>
  <si>
    <t>ТИП-А</t>
  </si>
  <si>
    <t>1035858</t>
  </si>
  <si>
    <t>Пояс пожарный спасательный (ТИП-А) размер 4 / Fireman's Safety Belt</t>
  </si>
  <si>
    <t>1051071</t>
  </si>
  <si>
    <t>28A</t>
  </si>
  <si>
    <t>Топор пожарный поясной ТПП-1 со стеклопластиковой ручкой / Axe</t>
  </si>
  <si>
    <t>ГОСТ Р 50982-2009</t>
  </si>
  <si>
    <t>1039380</t>
  </si>
  <si>
    <t>Огнетушитель ОУ-8 / Fire extinguisher OU-8</t>
  </si>
  <si>
    <t>OU-8</t>
  </si>
  <si>
    <t>1006575</t>
  </si>
  <si>
    <t>Топор для пожарного щита Габаритные размеры: 400х170 мм. Ручка красного цвета. Масса: не более 3 кг / Axe for fire panel</t>
  </si>
  <si>
    <t>1032781</t>
  </si>
  <si>
    <t>Лом пожарный универсальный, габариты: 1100*160 мм / General purpose crow-bar, dimensions: 1100*160 mm</t>
  </si>
  <si>
    <t>1029591</t>
  </si>
  <si>
    <t>Рукав напорно-всасывающий КЩ-2-32-1,0 8 м., ГОСТ 5398-76, ТУ 38-105373-9 / Сorrugated hose</t>
  </si>
  <si>
    <t>м</t>
  </si>
  <si>
    <t>1052491</t>
  </si>
  <si>
    <t>M</t>
  </si>
  <si>
    <t>Ствол распылительный СВПЭ-4 / Spraying sleeve CVPE-4</t>
  </si>
  <si>
    <t>СВПЭ-4</t>
  </si>
  <si>
    <t>1019570</t>
  </si>
  <si>
    <t>POZHDLVAS</t>
  </si>
  <si>
    <t>26405</t>
  </si>
  <si>
    <t>Лопата титановая штыковая с деревянным черенком Размеры лопаты: 290х200 мм. Толщина стали: 1,5-2 мм. / Titanic round-pointed shovel with wooden handle</t>
  </si>
  <si>
    <t>1074364</t>
  </si>
  <si>
    <t>Лопата совковая титановая / Square-faced shovel titanic</t>
  </si>
  <si>
    <t>1079513</t>
  </si>
  <si>
    <t>Лопата для уборки снега FISCARS (снеговая лопата) артикул 142610 / Snow shovel FISCARS. Marking of item - 142610</t>
  </si>
  <si>
    <t>142610</t>
  </si>
  <si>
    <t>1032290</t>
  </si>
  <si>
    <t>INK</t>
  </si>
  <si>
    <t>Лопата штыковая Штыковая лопата Центроинструмент 
Тип штыковая 
Материал корпуса титан 
Конструкция нескладная 
Общая длина, мм 1210 
Черенок есть 
Материал черенка алюминий 
Вес, кг 1.08 
Ширина, мм 200 
Ручка на черенке есть / Лопата штыковая</t>
  </si>
  <si>
    <t>1070923</t>
  </si>
  <si>
    <t>26407</t>
  </si>
  <si>
    <t>PS-8</t>
  </si>
  <si>
    <t>Лопата подборочная искробезопасная ТУ 3699-003-68457461-11 / Non-sparking spade ТУ 3699-003-68457461-11</t>
  </si>
  <si>
    <t>1036136</t>
  </si>
  <si>
    <t>24864</t>
  </si>
  <si>
    <t>Диск обрезиненный внутренний диаметр 51 мм, 20 кг / Rubberized Disk inside diameter 51 mm, 20 kg</t>
  </si>
  <si>
    <t>1073604</t>
  </si>
  <si>
    <t>35</t>
  </si>
  <si>
    <t>35A</t>
  </si>
  <si>
    <t>Диск обрезиненный внутренний диаметр 51 мм, 15 кг / Rubberized Disk inside diameter 51 mm, 15 kg</t>
  </si>
  <si>
    <t>1073605</t>
  </si>
  <si>
    <t>Диск обрезиненный внутренний диаметр 51 мм, 10 кг / Rubberized Disk inside diameter 51 mm, 10 kg</t>
  </si>
  <si>
    <t>1073606</t>
  </si>
  <si>
    <t>Диск обрезиненный внутренний диаметр 51 мм, 5 кг / Rubberized Disk inside diameter 51 mm, 5 kg</t>
  </si>
  <si>
    <t>1073607</t>
  </si>
  <si>
    <t>26247</t>
  </si>
  <si>
    <t>Фонарь ручной светодиодный взрывозащищенный. Время работы до 40 ч. 1ExibllCT4X, маркировка защиты от воспламенения горючей пыли DIP A21 TA80°C (ГОСТ), IP66.     Функция аварийного освещения. MICA IL-80 ATEX EM T4 / Flashlight LED manual explosion-proof. Operating time up to 40 h. 1ExibllCT4X, marking of ignition protection of combustible dust DIP A21 TA80 ° C (GOST), IP66. Emergency lighting function. MICA IL-80 ATEX EM T4</t>
  </si>
  <si>
    <t>1077002</t>
  </si>
  <si>
    <t>25833</t>
  </si>
  <si>
    <t>26488</t>
  </si>
  <si>
    <t>A-PS-4A</t>
  </si>
  <si>
    <t>ОУ-5</t>
  </si>
  <si>
    <t>Огнетушитель ОУ-7 / Fire extinguisher OU-7</t>
  </si>
  <si>
    <t>1052519</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</si>
  <si>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</si>
  <si>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</si>
  <si>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</si>
  <si>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Наримановский район, МО «Астраханский Сельсовет»</t>
  </si>
  <si>
    <t>РФ, Краснодарский край, Кавказский район</t>
  </si>
  <si>
    <t>РФ, Краснодарский край,г. Новороссийск, Приморский внутригородской район</t>
  </si>
  <si>
    <t>РФ, Республика Калмыкия, Черноземельcкий район</t>
  </si>
  <si>
    <t>РФ, Республика Калмыкия, Ики-Бурульский район</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</si>
  <si>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</si>
  <si>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</si>
  <si>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</si>
  <si>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</si>
  <si>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</si>
  <si>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</si>
  <si>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</si>
  <si>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</si>
  <si>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</si>
  <si>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</si>
  <si>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</si>
  <si>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</si>
  <si>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</si>
  <si>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</si>
  <si>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</si>
  <si>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</si>
  <si>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</si>
  <si>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</si>
  <si>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</si>
  <si>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</si>
  <si>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</si>
  <si>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</si>
  <si>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</si>
  <si>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</si>
  <si>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t>
  </si>
  <si>
    <t>Андорра</t>
  </si>
  <si>
    <t>AE</t>
  </si>
  <si>
    <t>Объединенные Арабские Эмираты</t>
  </si>
  <si>
    <t>AF</t>
  </si>
  <si>
    <t>Афганистан</t>
  </si>
  <si>
    <t>AG</t>
  </si>
  <si>
    <t>Антигуа и Барбуда</t>
  </si>
  <si>
    <t>AI</t>
  </si>
  <si>
    <t>Ангилья</t>
  </si>
  <si>
    <t>AL</t>
  </si>
  <si>
    <t>Албания</t>
  </si>
  <si>
    <t>AM</t>
  </si>
  <si>
    <t>Армения</t>
  </si>
  <si>
    <t>AN</t>
  </si>
  <si>
    <t>Антильские острова (Нидерландские)</t>
  </si>
  <si>
    <t>AO</t>
  </si>
  <si>
    <t>Ангола</t>
  </si>
  <si>
    <t>AQ</t>
  </si>
  <si>
    <t>Антарктика</t>
  </si>
  <si>
    <t>AR</t>
  </si>
  <si>
    <t>Аргентина</t>
  </si>
  <si>
    <t>AS</t>
  </si>
  <si>
    <t>Восточное Самоа</t>
  </si>
  <si>
    <t>AT</t>
  </si>
  <si>
    <t>Австрия</t>
  </si>
  <si>
    <t>AU</t>
  </si>
  <si>
    <t>Австралия</t>
  </si>
  <si>
    <t>AW</t>
  </si>
  <si>
    <t>Аруба</t>
  </si>
  <si>
    <t>AZ</t>
  </si>
  <si>
    <t>Азербайджан</t>
  </si>
  <si>
    <t>BA</t>
  </si>
  <si>
    <t>Босния и Герцеговина</t>
  </si>
  <si>
    <t>BB</t>
  </si>
  <si>
    <t>Барбадос</t>
  </si>
  <si>
    <t>BD</t>
  </si>
  <si>
    <t>Бангладеш</t>
  </si>
  <si>
    <t>BE</t>
  </si>
  <si>
    <t>Бельгия</t>
  </si>
  <si>
    <t>BF</t>
  </si>
  <si>
    <t>Буркина-Фасо</t>
  </si>
  <si>
    <t>BG</t>
  </si>
  <si>
    <t>Болгария</t>
  </si>
  <si>
    <t>BH</t>
  </si>
  <si>
    <t>Бахрейн</t>
  </si>
  <si>
    <t>BI</t>
  </si>
  <si>
    <t>Бурунди</t>
  </si>
  <si>
    <t>BJ</t>
  </si>
  <si>
    <t>Бенин</t>
  </si>
  <si>
    <t>BM</t>
  </si>
  <si>
    <t>Бермудские острова</t>
  </si>
  <si>
    <t>BN</t>
  </si>
  <si>
    <t>Бруней</t>
  </si>
  <si>
    <t>BO</t>
  </si>
  <si>
    <t>Боливия</t>
  </si>
  <si>
    <t>BR</t>
  </si>
  <si>
    <t>Бразилия</t>
  </si>
  <si>
    <t>BS</t>
  </si>
  <si>
    <t>Багамские Острова</t>
  </si>
  <si>
    <t>BT</t>
  </si>
  <si>
    <t>Бутан</t>
  </si>
  <si>
    <t>BV</t>
  </si>
  <si>
    <t>Буве остров</t>
  </si>
  <si>
    <t>BW</t>
  </si>
  <si>
    <t>Ботсвана</t>
  </si>
  <si>
    <t>BY</t>
  </si>
  <si>
    <t>Белоруссия (Беларусь)</t>
  </si>
  <si>
    <t>BZ</t>
  </si>
  <si>
    <t>Белиз</t>
  </si>
  <si>
    <t>CA</t>
  </si>
  <si>
    <t>Канада</t>
  </si>
  <si>
    <t>CC</t>
  </si>
  <si>
    <t>Кокосовые (Килинг) острова</t>
  </si>
  <si>
    <t>CD</t>
  </si>
  <si>
    <t>Конго, Демократическая Республика</t>
  </si>
  <si>
    <t>CF</t>
  </si>
  <si>
    <t>Центральноафриканская Республика</t>
  </si>
  <si>
    <t>CG</t>
  </si>
  <si>
    <t>Конго</t>
  </si>
  <si>
    <t>CH</t>
  </si>
  <si>
    <t>Швейцария</t>
  </si>
  <si>
    <t>CI</t>
  </si>
  <si>
    <t>Кот-д'Ивуар</t>
  </si>
  <si>
    <t>CK</t>
  </si>
  <si>
    <t>Кука, острова</t>
  </si>
  <si>
    <t>CL</t>
  </si>
  <si>
    <t>Чили</t>
  </si>
  <si>
    <t>CM</t>
  </si>
  <si>
    <t>Камерун</t>
  </si>
  <si>
    <t>CN</t>
  </si>
  <si>
    <t>Китай</t>
  </si>
  <si>
    <t>CO</t>
  </si>
  <si>
    <t>Колумбия</t>
  </si>
  <si>
    <t>CR</t>
  </si>
  <si>
    <t>Коста-Рика</t>
  </si>
  <si>
    <t>CS</t>
  </si>
  <si>
    <t>Сербия и Черногория</t>
  </si>
  <si>
    <t>CU</t>
  </si>
  <si>
    <t>Куба</t>
  </si>
  <si>
    <t>CV</t>
  </si>
  <si>
    <t>Кабо-Верде</t>
  </si>
  <si>
    <t>CX</t>
  </si>
  <si>
    <t>Рождества, остров</t>
  </si>
  <si>
    <t>CY</t>
  </si>
  <si>
    <t>Кипр</t>
  </si>
  <si>
    <t>CZ</t>
  </si>
  <si>
    <t>Чешская Республика</t>
  </si>
  <si>
    <t>DE</t>
  </si>
  <si>
    <t>Германия</t>
  </si>
  <si>
    <t>DJ</t>
  </si>
  <si>
    <t>Джибути</t>
  </si>
  <si>
    <t>DK</t>
  </si>
  <si>
    <t>Дания</t>
  </si>
  <si>
    <t>DM</t>
  </si>
  <si>
    <t>Доминика</t>
  </si>
  <si>
    <t>DO</t>
  </si>
  <si>
    <t>Доминиканская Республика</t>
  </si>
  <si>
    <t>DZ</t>
  </si>
  <si>
    <t>Алжир</t>
  </si>
  <si>
    <t>EC</t>
  </si>
  <si>
    <t>Эквадор</t>
  </si>
  <si>
    <t>EE</t>
  </si>
  <si>
    <t>Эстония</t>
  </si>
  <si>
    <t>EG</t>
  </si>
  <si>
    <t>Египет</t>
  </si>
  <si>
    <t>EH</t>
  </si>
  <si>
    <t>Западная Сахара</t>
  </si>
  <si>
    <t>ER</t>
  </si>
  <si>
    <t>Эритрея</t>
  </si>
  <si>
    <t>ES</t>
  </si>
  <si>
    <t>Испания</t>
  </si>
  <si>
    <t>ET</t>
  </si>
  <si>
    <t>Эфиопия</t>
  </si>
  <si>
    <t>FI</t>
  </si>
  <si>
    <t>Финляндия</t>
  </si>
  <si>
    <t>FJ</t>
  </si>
  <si>
    <t>Фиджи</t>
  </si>
  <si>
    <t>FK</t>
  </si>
  <si>
    <t>Фолклендские (Мальвинские) острова</t>
  </si>
  <si>
    <t>FM</t>
  </si>
  <si>
    <t>Микронезия (Федеративные Штаты Микронезии)</t>
  </si>
  <si>
    <t>FO</t>
  </si>
  <si>
    <t>Фарерские Острова</t>
  </si>
  <si>
    <t>FR</t>
  </si>
  <si>
    <t>Франция</t>
  </si>
  <si>
    <t>GA</t>
  </si>
  <si>
    <t>Габон</t>
  </si>
  <si>
    <t>GB</t>
  </si>
  <si>
    <t>Великобритания</t>
  </si>
  <si>
    <t>GD</t>
  </si>
  <si>
    <t>Гренада</t>
  </si>
  <si>
    <t>GE</t>
  </si>
  <si>
    <t>Грузия</t>
  </si>
  <si>
    <t>GF</t>
  </si>
  <si>
    <t>Французская Гвиана</t>
  </si>
  <si>
    <t>GH</t>
  </si>
  <si>
    <t>Гана</t>
  </si>
  <si>
    <t>GI</t>
  </si>
  <si>
    <t>Гибралтар</t>
  </si>
  <si>
    <t>GL</t>
  </si>
  <si>
    <t>Гренландия</t>
  </si>
  <si>
    <t>GM</t>
  </si>
  <si>
    <t>Гамбия</t>
  </si>
  <si>
    <t>GN</t>
  </si>
  <si>
    <t>Гвинея</t>
  </si>
  <si>
    <t>GP</t>
  </si>
  <si>
    <t>Гваделупа</t>
  </si>
  <si>
    <t>GQ</t>
  </si>
  <si>
    <t>Экваториальная Гвинея</t>
  </si>
  <si>
    <t>GR</t>
  </si>
  <si>
    <t>Греция</t>
  </si>
  <si>
    <t>GS</t>
  </si>
  <si>
    <t>Южная Георгия и Южные Сандвичевы острова</t>
  </si>
  <si>
    <t>GT</t>
  </si>
  <si>
    <t>Гватемала</t>
  </si>
  <si>
    <t>GU</t>
  </si>
  <si>
    <t>Гуам</t>
  </si>
  <si>
    <t>GW</t>
  </si>
  <si>
    <t>Гвинея-Бисау</t>
  </si>
  <si>
    <t>GY</t>
  </si>
  <si>
    <t>Гайана</t>
  </si>
  <si>
    <t>HK</t>
  </si>
  <si>
    <t>Гонконг</t>
  </si>
  <si>
    <t>HM</t>
  </si>
  <si>
    <t>Херд и Макдональд, острова</t>
  </si>
  <si>
    <t>HN</t>
  </si>
  <si>
    <t>Гондурас</t>
  </si>
  <si>
    <t>HR</t>
  </si>
  <si>
    <t>Хорватия</t>
  </si>
  <si>
    <t>HT</t>
  </si>
  <si>
    <t>Гаити</t>
  </si>
  <si>
    <t>HU</t>
  </si>
  <si>
    <t>Венгрия</t>
  </si>
  <si>
    <t>ID</t>
  </si>
  <si>
    <t>Индонезия</t>
  </si>
  <si>
    <t>IE</t>
  </si>
  <si>
    <t>Ирландия</t>
  </si>
  <si>
    <t>IL</t>
  </si>
  <si>
    <t>Израиль</t>
  </si>
  <si>
    <t>IN</t>
  </si>
  <si>
    <t>Индия</t>
  </si>
  <si>
    <t>IO</t>
  </si>
  <si>
    <t>Британская территория в Индийском океане</t>
  </si>
  <si>
    <t>IQ</t>
  </si>
  <si>
    <t>Ирак</t>
  </si>
  <si>
    <t>IR</t>
  </si>
  <si>
    <t>Иран, Исламская Республика</t>
  </si>
  <si>
    <t>IS</t>
  </si>
  <si>
    <t>Исландия</t>
  </si>
  <si>
    <t>IT</t>
  </si>
  <si>
    <t>Италия</t>
  </si>
  <si>
    <t>JM</t>
  </si>
  <si>
    <t>Ямайка</t>
  </si>
  <si>
    <t>JO</t>
  </si>
  <si>
    <t>Иордания</t>
  </si>
  <si>
    <t>JP</t>
  </si>
  <si>
    <t>Япония</t>
  </si>
  <si>
    <t>KE</t>
  </si>
  <si>
    <t>Кения</t>
  </si>
  <si>
    <t>Кыргызстан</t>
  </si>
  <si>
    <t>KH</t>
  </si>
  <si>
    <t>Камбоджа</t>
  </si>
  <si>
    <t>KI</t>
  </si>
  <si>
    <t>Кирибати</t>
  </si>
  <si>
    <t>KM</t>
  </si>
  <si>
    <t>Коморские Острова</t>
  </si>
  <si>
    <t>KN</t>
  </si>
  <si>
    <t>Сент-Китс и Невис</t>
  </si>
  <si>
    <t>KP</t>
  </si>
  <si>
    <t>Корея, Народно-Демократическая Республика</t>
  </si>
  <si>
    <t>KR</t>
  </si>
  <si>
    <t>Корея, Республика</t>
  </si>
  <si>
    <t>KW</t>
  </si>
  <si>
    <t>Кувейт</t>
  </si>
  <si>
    <t>KY</t>
  </si>
  <si>
    <t>Кайман, Острова</t>
  </si>
  <si>
    <t>KZ</t>
  </si>
  <si>
    <t>Казахстан</t>
  </si>
  <si>
    <t>LA</t>
  </si>
  <si>
    <t>Лаос, Народно-Демократическая Республика</t>
  </si>
  <si>
    <t>LB</t>
  </si>
  <si>
    <t>Ливан</t>
  </si>
  <si>
    <t>LC</t>
  </si>
  <si>
    <t>Сент-Люсия</t>
  </si>
  <si>
    <t>LI</t>
  </si>
  <si>
    <t>Лихтенштейн</t>
  </si>
  <si>
    <t>LK</t>
  </si>
  <si>
    <t>Шри-Ланка</t>
  </si>
  <si>
    <t>LR</t>
  </si>
  <si>
    <t>Либерия</t>
  </si>
  <si>
    <t>LS</t>
  </si>
  <si>
    <t>Лесото</t>
  </si>
  <si>
    <t>LT</t>
  </si>
  <si>
    <t>Литва</t>
  </si>
  <si>
    <t>LU</t>
  </si>
  <si>
    <t>Люксембург</t>
  </si>
  <si>
    <t>LV</t>
  </si>
  <si>
    <t>Латвия</t>
  </si>
  <si>
    <t>LY</t>
  </si>
  <si>
    <t>Ливия, Ливийская Арабская Джамахирия</t>
  </si>
  <si>
    <t>MA</t>
  </si>
  <si>
    <t>Марокко</t>
  </si>
  <si>
    <t>MC</t>
  </si>
  <si>
    <t>Монако</t>
  </si>
  <si>
    <t>MD</t>
  </si>
  <si>
    <t>Молдавия (Молдова)</t>
  </si>
  <si>
    <t>MG</t>
  </si>
  <si>
    <t>Мадагаскар</t>
  </si>
  <si>
    <t>MH</t>
  </si>
  <si>
    <t>Маршалловы острова</t>
  </si>
  <si>
    <t>MK</t>
  </si>
  <si>
    <t>Македония, Бывшая Югославская Республика</t>
  </si>
  <si>
    <t>ML</t>
  </si>
  <si>
    <t>Мали</t>
  </si>
  <si>
    <t>MM</t>
  </si>
  <si>
    <t>Мьянма</t>
  </si>
  <si>
    <t>MN</t>
  </si>
  <si>
    <t>Монголия</t>
  </si>
  <si>
    <t>MO</t>
  </si>
  <si>
    <t>Макао</t>
  </si>
  <si>
    <t>MP</t>
  </si>
  <si>
    <t>Северные Марианские острова</t>
  </si>
  <si>
    <t>MQ</t>
  </si>
  <si>
    <t>Мартиника</t>
  </si>
  <si>
    <t>MR</t>
  </si>
  <si>
    <t>Мавритания</t>
  </si>
  <si>
    <t>MS</t>
  </si>
  <si>
    <t>Монтсеррат</t>
  </si>
  <si>
    <t>Мальта</t>
  </si>
  <si>
    <t>MU</t>
  </si>
  <si>
    <t>Маврикий</t>
  </si>
  <si>
    <t>MV</t>
  </si>
  <si>
    <t>Мальдивы</t>
  </si>
  <si>
    <t>MW</t>
  </si>
  <si>
    <t>Малави</t>
  </si>
  <si>
    <t>MX</t>
  </si>
  <si>
    <t>Мексика</t>
  </si>
  <si>
    <t>MY</t>
  </si>
  <si>
    <t>Малайзия</t>
  </si>
  <si>
    <t>MZ</t>
  </si>
  <si>
    <t>Мозамбик</t>
  </si>
  <si>
    <t>Намибия</t>
  </si>
  <si>
    <t>NC</t>
  </si>
  <si>
    <t>Новая Каледония</t>
  </si>
  <si>
    <t>NE</t>
  </si>
  <si>
    <t>Нигер</t>
  </si>
  <si>
    <t>NF</t>
  </si>
  <si>
    <t>Норфолк</t>
  </si>
  <si>
    <t>NG</t>
  </si>
  <si>
    <t>Нигерия</t>
  </si>
  <si>
    <t>NI</t>
  </si>
  <si>
    <t>Никарагуа</t>
  </si>
  <si>
    <t>NL</t>
  </si>
  <si>
    <t>Нидерланды</t>
  </si>
  <si>
    <t>NO</t>
  </si>
  <si>
    <t>Норвегия</t>
  </si>
  <si>
    <t>NP</t>
  </si>
  <si>
    <t>Непал</t>
  </si>
  <si>
    <t>NR</t>
  </si>
  <si>
    <t>Науру</t>
  </si>
  <si>
    <t>NU</t>
  </si>
  <si>
    <t>Ниуэ</t>
  </si>
  <si>
    <t>NZ</t>
  </si>
  <si>
    <t>Новая Зеландия</t>
  </si>
  <si>
    <t>OM</t>
  </si>
  <si>
    <t>Оман</t>
  </si>
  <si>
    <t>PA</t>
  </si>
  <si>
    <t>Панама</t>
  </si>
  <si>
    <t>PE</t>
  </si>
  <si>
    <t>Перу</t>
  </si>
  <si>
    <t>PF</t>
  </si>
  <si>
    <t>Французская Полинезия</t>
  </si>
  <si>
    <t>PG</t>
  </si>
  <si>
    <t>Папуа-Новая Гвинея</t>
  </si>
  <si>
    <t>PH</t>
  </si>
  <si>
    <t>Филиппины</t>
  </si>
  <si>
    <t>PK</t>
  </si>
  <si>
    <t>Пакистан</t>
  </si>
  <si>
    <t>PL</t>
  </si>
  <si>
    <t>Польша</t>
  </si>
  <si>
    <t>PM</t>
  </si>
  <si>
    <t>Сен-Пьер и Микелон</t>
  </si>
  <si>
    <t>PN</t>
  </si>
  <si>
    <t>Питкэрн</t>
  </si>
  <si>
    <t>PR</t>
  </si>
  <si>
    <t>Пуэрто-Рико</t>
  </si>
  <si>
    <t>PS</t>
  </si>
  <si>
    <t>Палестинские территории, оккупированные</t>
  </si>
  <si>
    <t>PT</t>
  </si>
  <si>
    <t>Португалия</t>
  </si>
  <si>
    <t>PW</t>
  </si>
  <si>
    <t>Палау</t>
  </si>
  <si>
    <t>PY</t>
  </si>
  <si>
    <t>Парагвай</t>
  </si>
  <si>
    <t>QA</t>
  </si>
  <si>
    <t>Катар</t>
  </si>
  <si>
    <t>RE</t>
  </si>
  <si>
    <t>Реюньон</t>
  </si>
  <si>
    <t>RO</t>
  </si>
  <si>
    <t>Румыния</t>
  </si>
  <si>
    <t>RU</t>
  </si>
  <si>
    <t>Российская Федерация</t>
  </si>
  <si>
    <t>RW</t>
  </si>
  <si>
    <t>Руанда</t>
  </si>
  <si>
    <t>SA</t>
  </si>
  <si>
    <t>Саудовская Аравия</t>
  </si>
  <si>
    <t>SB</t>
  </si>
  <si>
    <t>Соломоновы Острова</t>
  </si>
  <si>
    <t>SC</t>
  </si>
  <si>
    <t>Сейшельские Острова</t>
  </si>
  <si>
    <t>SD</t>
  </si>
  <si>
    <t>Судан</t>
  </si>
  <si>
    <t>SE</t>
  </si>
  <si>
    <t>Швеция</t>
  </si>
  <si>
    <t>SG</t>
  </si>
  <si>
    <t>Сингапур</t>
  </si>
  <si>
    <t>SH</t>
  </si>
  <si>
    <t>Остров Святой Елены</t>
  </si>
  <si>
    <t>SI</t>
  </si>
  <si>
    <t>Словения</t>
  </si>
  <si>
    <t>SJ</t>
  </si>
  <si>
    <t>Шпицберген и Ян-Майен</t>
  </si>
  <si>
    <t>SK</t>
  </si>
  <si>
    <t>Словакия</t>
  </si>
  <si>
    <t>SL</t>
  </si>
  <si>
    <t>Сьерра-Леоне</t>
  </si>
  <si>
    <t>SM</t>
  </si>
  <si>
    <t>Сан-Марино</t>
  </si>
  <si>
    <t>SN</t>
  </si>
  <si>
    <t>Сенегал</t>
  </si>
  <si>
    <t>SO</t>
  </si>
  <si>
    <t>Сомали</t>
  </si>
  <si>
    <t>SR</t>
  </si>
  <si>
    <t>Суринам</t>
  </si>
  <si>
    <t>ST</t>
  </si>
  <si>
    <t>Сан-Томе и Принсипи</t>
  </si>
  <si>
    <t>SV</t>
  </si>
  <si>
    <t>Сальвадор</t>
  </si>
  <si>
    <t>SY</t>
  </si>
  <si>
    <t>Сирия</t>
  </si>
  <si>
    <t>SZ</t>
  </si>
  <si>
    <t>Свазиленд</t>
  </si>
  <si>
    <t>TC</t>
  </si>
  <si>
    <t>Теркс и Кайкос, острова</t>
  </si>
  <si>
    <t>TD</t>
  </si>
  <si>
    <t>Чад</t>
  </si>
  <si>
    <t>TF</t>
  </si>
  <si>
    <t>Французские Южные территории</t>
  </si>
  <si>
    <t>Того</t>
  </si>
  <si>
    <t>TH</t>
  </si>
  <si>
    <t>Таиланд</t>
  </si>
  <si>
    <t>TJ</t>
  </si>
  <si>
    <t>Таджикистан</t>
  </si>
  <si>
    <t>TK</t>
  </si>
  <si>
    <t>Токелау</t>
  </si>
  <si>
    <t>TL</t>
  </si>
  <si>
    <t>Восточный Тимор</t>
  </si>
  <si>
    <t>TM</t>
  </si>
  <si>
    <t>Туркменистан</t>
  </si>
  <si>
    <t>TN</t>
  </si>
  <si>
    <t>Тунис</t>
  </si>
  <si>
    <t>TO</t>
  </si>
  <si>
    <t>Тонга</t>
  </si>
  <si>
    <t>TR</t>
  </si>
  <si>
    <t>Турция</t>
  </si>
  <si>
    <t>TT</t>
  </si>
  <si>
    <t>Тринидад и Тобаго</t>
  </si>
  <si>
    <t>TV</t>
  </si>
  <si>
    <t>Тувалу</t>
  </si>
  <si>
    <t>TW</t>
  </si>
  <si>
    <t>Тайвань</t>
  </si>
  <si>
    <t>TZ</t>
  </si>
  <si>
    <t>Танзания, Объединенная Республика</t>
  </si>
  <si>
    <t>UA</t>
  </si>
  <si>
    <t>Украина</t>
  </si>
  <si>
    <t>UG</t>
  </si>
  <si>
    <t>Уганда</t>
  </si>
  <si>
    <t>UM</t>
  </si>
  <si>
    <t>Мелкие отдаленные острова США</t>
  </si>
  <si>
    <t>US</t>
  </si>
  <si>
    <t>Соединенные Штаты</t>
  </si>
  <si>
    <t>UY</t>
  </si>
  <si>
    <t>Уругвай</t>
  </si>
  <si>
    <t>UZ</t>
  </si>
  <si>
    <t>Узбекистан</t>
  </si>
  <si>
    <t>VA</t>
  </si>
  <si>
    <t>Ватикан, город-государство (Святой престол)</t>
  </si>
  <si>
    <t>VC</t>
  </si>
  <si>
    <t>Сент-Винсент и Гренадины</t>
  </si>
  <si>
    <t>VE</t>
  </si>
  <si>
    <t>Венесуэла</t>
  </si>
  <si>
    <t>VG</t>
  </si>
  <si>
    <t>Виргинские Острова, Британские</t>
  </si>
  <si>
    <t>VI</t>
  </si>
  <si>
    <t>Виргинские Острова, США</t>
  </si>
  <si>
    <t>VN</t>
  </si>
  <si>
    <t>Вьетнам</t>
  </si>
  <si>
    <t>VU</t>
  </si>
  <si>
    <t>Вануату</t>
  </si>
  <si>
    <t>WF</t>
  </si>
  <si>
    <t>Уоллис и Футуна острова</t>
  </si>
  <si>
    <t>WS</t>
  </si>
  <si>
    <t>Самоа</t>
  </si>
  <si>
    <t>YE</t>
  </si>
  <si>
    <t>Йемен</t>
  </si>
  <si>
    <t>YT</t>
  </si>
  <si>
    <t>Маоре (Майотта)</t>
  </si>
  <si>
    <t>ZA</t>
  </si>
  <si>
    <t>Южно-Африканская Республика</t>
  </si>
  <si>
    <t>ZM</t>
  </si>
  <si>
    <t>Замбия</t>
  </si>
  <si>
    <t>ZW</t>
  </si>
  <si>
    <t>Зимбабве</t>
  </si>
  <si>
    <t>51мм</t>
  </si>
  <si>
    <t>66мм</t>
  </si>
  <si>
    <t>77мм</t>
  </si>
  <si>
    <t>ВС-80</t>
  </si>
  <si>
    <t>ОУ-10</t>
  </si>
  <si>
    <t>КН 70</t>
  </si>
  <si>
    <t>КН 50</t>
  </si>
  <si>
    <t>КН 80</t>
  </si>
  <si>
    <t>БОП-1</t>
  </si>
  <si>
    <t>НБТ</t>
  </si>
  <si>
    <t>290х205х1440 мм</t>
  </si>
  <si>
    <t>270 x 230 x 1440 мм</t>
  </si>
  <si>
    <t>400х170 мм</t>
  </si>
  <si>
    <t>ГЗ-80</t>
  </si>
  <si>
    <t xml:space="preserve">365х173х173 </t>
  </si>
  <si>
    <t>77х66</t>
  </si>
  <si>
    <t>РСК-50</t>
  </si>
  <si>
    <t>ВПС-30</t>
  </si>
  <si>
    <t>ЗР-80</t>
  </si>
  <si>
    <t>ЗПР-80</t>
  </si>
  <si>
    <t>ГЗ-50</t>
  </si>
  <si>
    <t>РПМ(П)-50-1,6-УХЛ1</t>
  </si>
  <si>
    <t>ВПС-50</t>
  </si>
  <si>
    <t>ИСГ-85</t>
  </si>
  <si>
    <t>РПМ(П)-65-1,6-УХЛ1</t>
  </si>
  <si>
    <t>К-80</t>
  </si>
  <si>
    <t>50мм</t>
  </si>
  <si>
    <t>80мм</t>
  </si>
  <si>
    <t>ОП-6</t>
  </si>
  <si>
    <t xml:space="preserve"> 1,5 м * 2,0 м </t>
  </si>
  <si>
    <t>75мм</t>
  </si>
  <si>
    <t>В-1</t>
  </si>
  <si>
    <t>КН80</t>
  </si>
  <si>
    <t>КН50</t>
  </si>
  <si>
    <t>КН70</t>
  </si>
  <si>
    <t>КВ125</t>
  </si>
  <si>
    <t>КН150</t>
  </si>
  <si>
    <t>1450х215х50 мм</t>
  </si>
  <si>
    <t>1450 х 230 х 170 мм</t>
  </si>
  <si>
    <t>365х173х173 мм</t>
  </si>
  <si>
    <t>242х68х10мм</t>
  </si>
  <si>
    <t>1,5 м * 2,0 м</t>
  </si>
  <si>
    <t xml:space="preserve"> 1,5 м * 2,0 м</t>
  </si>
  <si>
    <t xml:space="preserve">ТS 45х60х7 </t>
  </si>
  <si>
    <t>ТS 47х20х7</t>
  </si>
  <si>
    <t>ШТОРЦ 200х100 мм</t>
  </si>
  <si>
    <t>ГМ-80</t>
  </si>
  <si>
    <t>ГР-65</t>
  </si>
  <si>
    <t>ГР-50</t>
  </si>
  <si>
    <t>МПР-80</t>
  </si>
  <si>
    <t>DELTA DM 600</t>
  </si>
  <si>
    <t>DELTA ATTACK 500</t>
  </si>
  <si>
    <t>77БА-032АП</t>
  </si>
  <si>
    <t>ПП-300-1-1,5х2,0</t>
  </si>
  <si>
    <t>ОУ-7</t>
  </si>
  <si>
    <t>КПА</t>
  </si>
  <si>
    <t>750х750</t>
  </si>
  <si>
    <t xml:space="preserve"> 600х300х70</t>
  </si>
  <si>
    <t>MICA IL-80</t>
  </si>
  <si>
    <t>20кг</t>
  </si>
  <si>
    <t>15кг</t>
  </si>
  <si>
    <t>10кг</t>
  </si>
  <si>
    <t>5кг</t>
  </si>
  <si>
    <t xml:space="preserve">ТУ 3699-003-68457461-11 </t>
  </si>
  <si>
    <t>290х200 мм</t>
  </si>
  <si>
    <t xml:space="preserve"> 290х200 мм</t>
  </si>
  <si>
    <t>КЩ-2-32-1,0 8 м</t>
  </si>
  <si>
    <t>1100*160 мм</t>
  </si>
  <si>
    <t>ШКПС-К</t>
  </si>
  <si>
    <t>КВ 125</t>
  </si>
  <si>
    <t>КВ 80</t>
  </si>
  <si>
    <t xml:space="preserve"> MICA IL-80</t>
  </si>
  <si>
    <t>ГРВ-125</t>
  </si>
  <si>
    <t>ГР-80</t>
  </si>
  <si>
    <t>РТ-80</t>
  </si>
  <si>
    <t>РТ-70</t>
  </si>
  <si>
    <t>ВС-125</t>
  </si>
  <si>
    <t>65мм</t>
  </si>
  <si>
    <t>600х300х70</t>
  </si>
  <si>
    <t>Ш</t>
  </si>
  <si>
    <t>92х160мм</t>
  </si>
  <si>
    <t>325х140х20мм</t>
  </si>
  <si>
    <t>1300х1500х500</t>
  </si>
  <si>
    <t>ПП-300-1-1,5х2</t>
  </si>
  <si>
    <t>280*380 мм</t>
  </si>
  <si>
    <t xml:space="preserve"> ГОСТ 792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</si>
</sst>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2" xfId="0" applyFont="1" applyBorder="1"/>
    <xf numFmtId="0" fontId="2" fillId="0" borderId="0" xfId="0" applyFont="1"/>
    <xf numFmtId="0" fontId="2" fillId="0" borderId="0" xfId="0" applyFont="1" applyAlignment="1">
      <alignment horizontal="center"/>
    </xf>
    <xf numFmtId="0" fontId="2" fillId="0" borderId="0" xfId="0" applyFont="1"/>
    <xf numFmtId="0" fontId="3" fillId="0" borderId="0" xfId="0" applyFont="1" applyAlignment="1">
      <alignment horizontal="left"/>
    </xf>
    <xf numFmtId="0" fontId="0" fillId="0" borderId="0" xfId="0"/>
    <xf numFmtId="0" fontId="3"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49"/>
  <sheetViews>
    <sheetView tabSelected="1" topLeftCell="A129" workbookViewId="0">
      <selection activeCell="F139" sqref="F139"/>
    </sheetView>
  </sheetViews>
  <sheetFormatPr defaultRowHeight="12.75" x14ac:dyDescent="0.2"/>
  <cols>
    <col min="1" max="1" width="6.42578125" customWidth="1"/>
    <col min="2" max="3" width="12.140625" customWidth="1"/>
    <col min="4" max="4" width="9.85546875" customWidth="1"/>
    <col min="5" max="5" width="86" customWidth="1"/>
    <col min="6" max="6" width="26" customWidth="1"/>
    <col min="7" max="7" width="9.85546875" customWidth="1"/>
    <col min="8" max="8" width="11.140625" customWidth="1"/>
    <col min="9" max="9" width="23.42578125" customWidth="1"/>
    <col min="10" max="10" width="21.7109375" customWidth="1"/>
    <col min="11" max="11" width="13.5703125" customWidth="1"/>
    <col min="12" max="12" width="20.28515625" customWidth="1"/>
    <col min="13" max="13" width="22.140625" customWidth="1"/>
    <col min="14" max="14" width="14.28515625" customWidth="1"/>
    <col min="15" max="15" width="22.5703125" customWidth="1"/>
    <col min="16" max="16" width="31.7109375" customWidth="1"/>
    <col min="17" max="23" width="10.7109375" hidden="1" customWidth="1"/>
  </cols>
  <sheetData>
    <row r="1" spans="1:23" ht="20.25" x14ac:dyDescent="0.3">
      <c r="A1" s="27" t="s">
        <v>0</v>
      </c>
      <c r="B1" s="16"/>
      <c r="C1" s="16"/>
      <c r="D1" s="16"/>
    </row>
    <row r="2" spans="1:23" ht="20.25" x14ac:dyDescent="0.3">
      <c r="A2" s="28" t="s">
        <v>1</v>
      </c>
      <c r="B2" s="16"/>
      <c r="C2" s="16"/>
      <c r="D2" s="16"/>
      <c r="E2" s="16"/>
      <c r="F2" s="16"/>
      <c r="G2" s="16"/>
      <c r="H2" s="16"/>
      <c r="I2" s="16"/>
      <c r="J2" s="16"/>
      <c r="K2" s="16"/>
      <c r="L2" s="16"/>
      <c r="M2" s="16"/>
      <c r="N2" s="16"/>
      <c r="O2" s="16"/>
    </row>
    <row r="3" spans="1:23" ht="20.25" x14ac:dyDescent="0.3">
      <c r="A3" s="29" t="s">
        <v>2</v>
      </c>
      <c r="B3" s="16"/>
      <c r="C3" s="16"/>
      <c r="D3" s="16"/>
      <c r="E3" s="16"/>
      <c r="F3" s="16"/>
      <c r="G3" s="16"/>
      <c r="H3" s="16"/>
      <c r="I3" s="16"/>
      <c r="J3" s="16"/>
      <c r="K3" s="16"/>
      <c r="L3" s="16"/>
      <c r="M3" s="16"/>
      <c r="N3" s="16"/>
      <c r="O3" s="16"/>
    </row>
    <row r="4" spans="1:23" ht="20.25" x14ac:dyDescent="0.3">
      <c r="A4" s="13" t="s">
        <v>3</v>
      </c>
      <c r="B4" s="16"/>
      <c r="C4" s="16"/>
      <c r="D4" s="16"/>
      <c r="E4" s="16"/>
      <c r="F4" s="16"/>
      <c r="G4" s="16"/>
      <c r="H4" s="16"/>
      <c r="I4" s="16"/>
      <c r="J4" s="16"/>
      <c r="K4" s="16"/>
      <c r="L4" s="16"/>
      <c r="M4" s="16"/>
      <c r="N4" s="16"/>
      <c r="O4" s="16"/>
    </row>
    <row r="5" spans="1:23" ht="18.75" x14ac:dyDescent="0.3">
      <c r="A5" s="30" t="s">
        <v>4</v>
      </c>
      <c r="B5" s="16"/>
      <c r="C5" s="16"/>
      <c r="D5" s="16"/>
      <c r="E5" s="16"/>
      <c r="F5" s="16"/>
      <c r="G5" s="16"/>
      <c r="H5" s="16"/>
      <c r="I5" s="16"/>
      <c r="J5" s="16"/>
      <c r="K5" s="16"/>
      <c r="L5" s="16"/>
      <c r="M5" s="16"/>
      <c r="N5" s="30" t="s">
        <v>5</v>
      </c>
      <c r="O5" s="16"/>
      <c r="P5" s="16"/>
    </row>
    <row r="6" spans="1:23"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row>
    <row r="7" spans="1:23" ht="66" x14ac:dyDescent="0.25">
      <c r="A7" s="3">
        <v>1</v>
      </c>
      <c r="B7" s="3">
        <v>56877758</v>
      </c>
      <c r="C7" s="3" t="s">
        <v>22</v>
      </c>
      <c r="D7" s="3" t="s">
        <v>23</v>
      </c>
      <c r="E7" s="3" t="s">
        <v>24</v>
      </c>
      <c r="F7" s="3" t="s">
        <v>928</v>
      </c>
      <c r="G7" s="3" t="s">
        <v>26</v>
      </c>
      <c r="H7" s="3">
        <v>58</v>
      </c>
      <c r="I7" s="4">
        <v>0</v>
      </c>
      <c r="J7" s="5">
        <f t="shared" ref="J7:J70" si="0">H7*ROUND(I7,2)</f>
        <v>0</v>
      </c>
      <c r="K7" s="6" t="s">
        <v>25</v>
      </c>
      <c r="L7" s="6" t="s">
        <v>25</v>
      </c>
      <c r="M7" s="6" t="s">
        <v>25</v>
      </c>
      <c r="N7" s="6" t="s">
        <v>25</v>
      </c>
      <c r="O7" s="3" t="s">
        <v>27</v>
      </c>
      <c r="P7" s="7" t="s">
        <v>25</v>
      </c>
      <c r="Q7" s="8" t="s">
        <v>28</v>
      </c>
      <c r="R7" s="8" t="s">
        <v>29</v>
      </c>
      <c r="S7" s="8">
        <v>9</v>
      </c>
      <c r="T7" s="8" t="s">
        <v>30</v>
      </c>
      <c r="U7" s="8" t="s">
        <v>31</v>
      </c>
      <c r="V7" s="8" t="s">
        <v>32</v>
      </c>
      <c r="W7" s="8" t="s">
        <v>25</v>
      </c>
    </row>
    <row r="8" spans="1:23" ht="82.5" x14ac:dyDescent="0.25">
      <c r="A8" s="3">
        <v>2</v>
      </c>
      <c r="B8" s="3">
        <v>56877761</v>
      </c>
      <c r="C8" s="3" t="s">
        <v>22</v>
      </c>
      <c r="D8" s="3" t="s">
        <v>23</v>
      </c>
      <c r="E8" s="3" t="s">
        <v>33</v>
      </c>
      <c r="F8" s="3" t="s">
        <v>929</v>
      </c>
      <c r="G8" s="3" t="s">
        <v>26</v>
      </c>
      <c r="H8" s="3">
        <v>35</v>
      </c>
      <c r="I8" s="4">
        <v>0</v>
      </c>
      <c r="J8" s="5">
        <f t="shared" si="0"/>
        <v>0</v>
      </c>
      <c r="K8" s="6" t="s">
        <v>25</v>
      </c>
      <c r="L8" s="6" t="s">
        <v>25</v>
      </c>
      <c r="M8" s="6" t="s">
        <v>25</v>
      </c>
      <c r="N8" s="6" t="s">
        <v>25</v>
      </c>
      <c r="O8" s="3" t="s">
        <v>27</v>
      </c>
      <c r="P8" s="7" t="s">
        <v>25</v>
      </c>
      <c r="Q8" s="8" t="s">
        <v>34</v>
      </c>
      <c r="R8" s="8" t="s">
        <v>29</v>
      </c>
      <c r="S8" s="8">
        <v>10</v>
      </c>
      <c r="T8" s="8" t="s">
        <v>30</v>
      </c>
      <c r="U8" s="8" t="s">
        <v>31</v>
      </c>
      <c r="V8" s="8" t="s">
        <v>32</v>
      </c>
      <c r="W8" s="8" t="s">
        <v>25</v>
      </c>
    </row>
    <row r="9" spans="1:23" ht="82.5" x14ac:dyDescent="0.25">
      <c r="A9" s="3">
        <v>3</v>
      </c>
      <c r="B9" s="3">
        <v>56877765</v>
      </c>
      <c r="C9" s="3" t="s">
        <v>22</v>
      </c>
      <c r="D9" s="3" t="s">
        <v>23</v>
      </c>
      <c r="E9" s="3" t="s">
        <v>35</v>
      </c>
      <c r="F9" s="3" t="s">
        <v>930</v>
      </c>
      <c r="G9" s="3" t="s">
        <v>26</v>
      </c>
      <c r="H9" s="3">
        <v>60</v>
      </c>
      <c r="I9" s="4">
        <v>0</v>
      </c>
      <c r="J9" s="5">
        <f t="shared" si="0"/>
        <v>0</v>
      </c>
      <c r="K9" s="6" t="s">
        <v>25</v>
      </c>
      <c r="L9" s="6" t="s">
        <v>25</v>
      </c>
      <c r="M9" s="6" t="s">
        <v>25</v>
      </c>
      <c r="N9" s="6" t="s">
        <v>25</v>
      </c>
      <c r="O9" s="3" t="s">
        <v>27</v>
      </c>
      <c r="P9" s="7" t="s">
        <v>25</v>
      </c>
      <c r="Q9" s="8" t="s">
        <v>36</v>
      </c>
      <c r="R9" s="8" t="s">
        <v>29</v>
      </c>
      <c r="S9" s="8">
        <v>11</v>
      </c>
      <c r="T9" s="8" t="s">
        <v>30</v>
      </c>
      <c r="U9" s="8" t="s">
        <v>31</v>
      </c>
      <c r="V9" s="8" t="s">
        <v>32</v>
      </c>
      <c r="W9" s="8" t="s">
        <v>25</v>
      </c>
    </row>
    <row r="10" spans="1:23" ht="33" x14ac:dyDescent="0.25">
      <c r="A10" s="3">
        <v>4</v>
      </c>
      <c r="B10" s="3">
        <v>56877766</v>
      </c>
      <c r="C10" s="3" t="s">
        <v>22</v>
      </c>
      <c r="D10" s="3" t="s">
        <v>23</v>
      </c>
      <c r="E10" s="3" t="s">
        <v>37</v>
      </c>
      <c r="F10" s="3" t="s">
        <v>931</v>
      </c>
      <c r="G10" s="3" t="s">
        <v>26</v>
      </c>
      <c r="H10" s="3">
        <v>2</v>
      </c>
      <c r="I10" s="4">
        <v>0</v>
      </c>
      <c r="J10" s="5">
        <f t="shared" si="0"/>
        <v>0</v>
      </c>
      <c r="K10" s="6" t="s">
        <v>25</v>
      </c>
      <c r="L10" s="6" t="s">
        <v>25</v>
      </c>
      <c r="M10" s="6" t="s">
        <v>25</v>
      </c>
      <c r="N10" s="6" t="s">
        <v>25</v>
      </c>
      <c r="O10" s="3" t="s">
        <v>27</v>
      </c>
      <c r="P10" s="7" t="s">
        <v>25</v>
      </c>
      <c r="Q10" s="8" t="s">
        <v>38</v>
      </c>
      <c r="R10" s="8" t="s">
        <v>29</v>
      </c>
      <c r="S10" s="8">
        <v>12</v>
      </c>
      <c r="T10" s="8" t="s">
        <v>30</v>
      </c>
      <c r="U10" s="8" t="s">
        <v>39</v>
      </c>
      <c r="V10" s="8" t="s">
        <v>40</v>
      </c>
      <c r="W10" s="8" t="s">
        <v>25</v>
      </c>
    </row>
    <row r="11" spans="1:23" ht="33" x14ac:dyDescent="0.25">
      <c r="A11" s="3">
        <v>5</v>
      </c>
      <c r="B11" s="3">
        <v>56877768</v>
      </c>
      <c r="C11" s="3" t="s">
        <v>22</v>
      </c>
      <c r="D11" s="3" t="s">
        <v>23</v>
      </c>
      <c r="E11" s="3" t="s">
        <v>41</v>
      </c>
      <c r="F11" s="3" t="s">
        <v>42</v>
      </c>
      <c r="G11" s="3" t="s">
        <v>26</v>
      </c>
      <c r="H11" s="3">
        <v>2</v>
      </c>
      <c r="I11" s="4">
        <v>0</v>
      </c>
      <c r="J11" s="5">
        <f t="shared" si="0"/>
        <v>0</v>
      </c>
      <c r="K11" s="6" t="s">
        <v>25</v>
      </c>
      <c r="L11" s="6" t="s">
        <v>25</v>
      </c>
      <c r="M11" s="6" t="s">
        <v>25</v>
      </c>
      <c r="N11" s="6" t="s">
        <v>25</v>
      </c>
      <c r="O11" s="3" t="s">
        <v>27</v>
      </c>
      <c r="P11" s="7" t="s">
        <v>25</v>
      </c>
      <c r="Q11" s="8" t="s">
        <v>43</v>
      </c>
      <c r="R11" s="8" t="s">
        <v>29</v>
      </c>
      <c r="S11" s="8">
        <v>13</v>
      </c>
      <c r="T11" s="8" t="s">
        <v>30</v>
      </c>
      <c r="U11" s="8" t="s">
        <v>31</v>
      </c>
      <c r="V11" s="8" t="s">
        <v>44</v>
      </c>
      <c r="W11" s="8" t="s">
        <v>25</v>
      </c>
    </row>
    <row r="12" spans="1:23" ht="33" x14ac:dyDescent="0.25">
      <c r="A12" s="3">
        <v>6</v>
      </c>
      <c r="B12" s="3">
        <v>56877769</v>
      </c>
      <c r="C12" s="3" t="s">
        <v>22</v>
      </c>
      <c r="D12" s="3" t="s">
        <v>23</v>
      </c>
      <c r="E12" s="3" t="s">
        <v>45</v>
      </c>
      <c r="F12" s="3" t="s">
        <v>46</v>
      </c>
      <c r="G12" s="3" t="s">
        <v>26</v>
      </c>
      <c r="H12" s="3">
        <v>15</v>
      </c>
      <c r="I12" s="4">
        <v>0</v>
      </c>
      <c r="J12" s="5">
        <f t="shared" si="0"/>
        <v>0</v>
      </c>
      <c r="K12" s="6" t="s">
        <v>25</v>
      </c>
      <c r="L12" s="6" t="s">
        <v>25</v>
      </c>
      <c r="M12" s="6" t="s">
        <v>25</v>
      </c>
      <c r="N12" s="6" t="s">
        <v>25</v>
      </c>
      <c r="O12" s="3" t="s">
        <v>27</v>
      </c>
      <c r="P12" s="7" t="s">
        <v>25</v>
      </c>
      <c r="Q12" s="8" t="s">
        <v>47</v>
      </c>
      <c r="R12" s="8" t="s">
        <v>29</v>
      </c>
      <c r="S12" s="8">
        <v>14</v>
      </c>
      <c r="T12" s="8" t="s">
        <v>30</v>
      </c>
      <c r="U12" s="8" t="s">
        <v>31</v>
      </c>
      <c r="V12" s="8" t="s">
        <v>48</v>
      </c>
      <c r="W12" s="8" t="s">
        <v>25</v>
      </c>
    </row>
    <row r="13" spans="1:23" ht="33" x14ac:dyDescent="0.25">
      <c r="A13" s="3">
        <v>7</v>
      </c>
      <c r="B13" s="3">
        <v>56877771</v>
      </c>
      <c r="C13" s="3" t="s">
        <v>22</v>
      </c>
      <c r="D13" s="3" t="s">
        <v>23</v>
      </c>
      <c r="E13" s="3" t="s">
        <v>49</v>
      </c>
      <c r="F13" s="3" t="s">
        <v>50</v>
      </c>
      <c r="G13" s="3" t="s">
        <v>26</v>
      </c>
      <c r="H13" s="3">
        <v>111</v>
      </c>
      <c r="I13" s="4">
        <v>0</v>
      </c>
      <c r="J13" s="5">
        <f t="shared" si="0"/>
        <v>0</v>
      </c>
      <c r="K13" s="6" t="s">
        <v>25</v>
      </c>
      <c r="L13" s="6" t="s">
        <v>25</v>
      </c>
      <c r="M13" s="6" t="s">
        <v>25</v>
      </c>
      <c r="N13" s="6" t="s">
        <v>25</v>
      </c>
      <c r="O13" s="3" t="s">
        <v>27</v>
      </c>
      <c r="P13" s="7" t="s">
        <v>25</v>
      </c>
      <c r="Q13" s="8" t="s">
        <v>51</v>
      </c>
      <c r="R13" s="8" t="s">
        <v>29</v>
      </c>
      <c r="S13" s="8">
        <v>15</v>
      </c>
      <c r="T13" s="8" t="s">
        <v>30</v>
      </c>
      <c r="U13" s="8" t="s">
        <v>39</v>
      </c>
      <c r="V13" s="8" t="s">
        <v>40</v>
      </c>
      <c r="W13" s="8" t="s">
        <v>25</v>
      </c>
    </row>
    <row r="14" spans="1:23" ht="49.5" x14ac:dyDescent="0.25">
      <c r="A14" s="3">
        <v>8</v>
      </c>
      <c r="B14" s="3">
        <v>56877773</v>
      </c>
      <c r="C14" s="3" t="s">
        <v>22</v>
      </c>
      <c r="D14" s="3" t="s">
        <v>23</v>
      </c>
      <c r="E14" s="3" t="s">
        <v>52</v>
      </c>
      <c r="F14" s="3" t="s">
        <v>53</v>
      </c>
      <c r="G14" s="3" t="s">
        <v>26</v>
      </c>
      <c r="H14" s="3">
        <v>105</v>
      </c>
      <c r="I14" s="4">
        <v>0</v>
      </c>
      <c r="J14" s="5">
        <f t="shared" si="0"/>
        <v>0</v>
      </c>
      <c r="K14" s="6" t="s">
        <v>25</v>
      </c>
      <c r="L14" s="6" t="s">
        <v>25</v>
      </c>
      <c r="M14" s="6" t="s">
        <v>25</v>
      </c>
      <c r="N14" s="6" t="s">
        <v>25</v>
      </c>
      <c r="O14" s="3" t="s">
        <v>27</v>
      </c>
      <c r="P14" s="7" t="s">
        <v>25</v>
      </c>
      <c r="Q14" s="8" t="s">
        <v>54</v>
      </c>
      <c r="R14" s="8" t="s">
        <v>29</v>
      </c>
      <c r="S14" s="8">
        <v>16</v>
      </c>
      <c r="T14" s="8" t="s">
        <v>30</v>
      </c>
      <c r="U14" s="8" t="s">
        <v>31</v>
      </c>
      <c r="V14" s="8" t="s">
        <v>48</v>
      </c>
      <c r="W14" s="8" t="s">
        <v>55</v>
      </c>
    </row>
    <row r="15" spans="1:23" ht="33" x14ac:dyDescent="0.25">
      <c r="A15" s="3">
        <v>9</v>
      </c>
      <c r="B15" s="3">
        <v>56877774</v>
      </c>
      <c r="C15" s="3" t="s">
        <v>22</v>
      </c>
      <c r="D15" s="3" t="s">
        <v>23</v>
      </c>
      <c r="E15" s="3" t="s">
        <v>56</v>
      </c>
      <c r="F15" s="3" t="s">
        <v>932</v>
      </c>
      <c r="G15" s="3" t="s">
        <v>26</v>
      </c>
      <c r="H15" s="3">
        <v>25</v>
      </c>
      <c r="I15" s="4">
        <v>0</v>
      </c>
      <c r="J15" s="5">
        <f t="shared" si="0"/>
        <v>0</v>
      </c>
      <c r="K15" s="6" t="s">
        <v>25</v>
      </c>
      <c r="L15" s="6" t="s">
        <v>25</v>
      </c>
      <c r="M15" s="6" t="s">
        <v>25</v>
      </c>
      <c r="N15" s="6" t="s">
        <v>25</v>
      </c>
      <c r="O15" s="3" t="s">
        <v>27</v>
      </c>
      <c r="P15" s="7" t="s">
        <v>25</v>
      </c>
      <c r="Q15" s="8" t="s">
        <v>57</v>
      </c>
      <c r="R15" s="8" t="s">
        <v>29</v>
      </c>
      <c r="S15" s="8">
        <v>17</v>
      </c>
      <c r="T15" s="8" t="s">
        <v>30</v>
      </c>
      <c r="U15" s="8" t="s">
        <v>31</v>
      </c>
      <c r="V15" s="8" t="s">
        <v>48</v>
      </c>
      <c r="W15" s="8" t="s">
        <v>25</v>
      </c>
    </row>
    <row r="16" spans="1:23" ht="33" x14ac:dyDescent="0.25">
      <c r="A16" s="3">
        <v>10</v>
      </c>
      <c r="B16" s="3">
        <v>56877776</v>
      </c>
      <c r="C16" s="3" t="s">
        <v>22</v>
      </c>
      <c r="D16" s="3" t="s">
        <v>23</v>
      </c>
      <c r="E16" s="3" t="s">
        <v>58</v>
      </c>
      <c r="F16" s="3" t="s">
        <v>59</v>
      </c>
      <c r="G16" s="3" t="s">
        <v>26</v>
      </c>
      <c r="H16" s="3">
        <v>6</v>
      </c>
      <c r="I16" s="4">
        <v>0</v>
      </c>
      <c r="J16" s="5">
        <f t="shared" si="0"/>
        <v>0</v>
      </c>
      <c r="K16" s="6" t="s">
        <v>25</v>
      </c>
      <c r="L16" s="6" t="s">
        <v>25</v>
      </c>
      <c r="M16" s="6" t="s">
        <v>25</v>
      </c>
      <c r="N16" s="6" t="s">
        <v>25</v>
      </c>
      <c r="O16" s="3" t="s">
        <v>27</v>
      </c>
      <c r="P16" s="7" t="s">
        <v>25</v>
      </c>
      <c r="Q16" s="8" t="s">
        <v>60</v>
      </c>
      <c r="R16" s="8" t="s">
        <v>29</v>
      </c>
      <c r="S16" s="8">
        <v>18</v>
      </c>
      <c r="T16" s="8" t="s">
        <v>30</v>
      </c>
      <c r="U16" s="8" t="s">
        <v>31</v>
      </c>
      <c r="V16" s="8" t="s">
        <v>48</v>
      </c>
      <c r="W16" s="8" t="s">
        <v>25</v>
      </c>
    </row>
    <row r="17" spans="1:23" ht="49.5" x14ac:dyDescent="0.25">
      <c r="A17" s="3">
        <v>11</v>
      </c>
      <c r="B17" s="3">
        <v>56877777</v>
      </c>
      <c r="C17" s="3" t="s">
        <v>22</v>
      </c>
      <c r="D17" s="3" t="s">
        <v>23</v>
      </c>
      <c r="E17" s="3" t="s">
        <v>61</v>
      </c>
      <c r="F17" s="3" t="s">
        <v>62</v>
      </c>
      <c r="G17" s="3" t="s">
        <v>26</v>
      </c>
      <c r="H17" s="3">
        <v>87</v>
      </c>
      <c r="I17" s="4">
        <v>0</v>
      </c>
      <c r="J17" s="5">
        <f t="shared" si="0"/>
        <v>0</v>
      </c>
      <c r="K17" s="6" t="s">
        <v>25</v>
      </c>
      <c r="L17" s="6" t="s">
        <v>25</v>
      </c>
      <c r="M17" s="6" t="s">
        <v>25</v>
      </c>
      <c r="N17" s="6" t="s">
        <v>25</v>
      </c>
      <c r="O17" s="3" t="s">
        <v>27</v>
      </c>
      <c r="P17" s="7" t="s">
        <v>25</v>
      </c>
      <c r="Q17" s="8" t="s">
        <v>63</v>
      </c>
      <c r="R17" s="8" t="s">
        <v>29</v>
      </c>
      <c r="S17" s="8">
        <v>19</v>
      </c>
      <c r="T17" s="8" t="s">
        <v>30</v>
      </c>
      <c r="U17" s="8" t="s">
        <v>31</v>
      </c>
      <c r="V17" s="8" t="s">
        <v>48</v>
      </c>
      <c r="W17" s="8" t="s">
        <v>55</v>
      </c>
    </row>
    <row r="18" spans="1:23" ht="33" x14ac:dyDescent="0.25">
      <c r="A18" s="3">
        <v>12</v>
      </c>
      <c r="B18" s="3">
        <v>56877779</v>
      </c>
      <c r="C18" s="3" t="s">
        <v>22</v>
      </c>
      <c r="D18" s="3" t="s">
        <v>23</v>
      </c>
      <c r="E18" s="3" t="s">
        <v>64</v>
      </c>
      <c r="F18" s="3" t="s">
        <v>65</v>
      </c>
      <c r="G18" s="3" t="s">
        <v>26</v>
      </c>
      <c r="H18" s="3">
        <v>22</v>
      </c>
      <c r="I18" s="4">
        <v>0</v>
      </c>
      <c r="J18" s="5">
        <f t="shared" si="0"/>
        <v>0</v>
      </c>
      <c r="K18" s="6" t="s">
        <v>25</v>
      </c>
      <c r="L18" s="6" t="s">
        <v>25</v>
      </c>
      <c r="M18" s="6" t="s">
        <v>25</v>
      </c>
      <c r="N18" s="6" t="s">
        <v>25</v>
      </c>
      <c r="O18" s="3" t="s">
        <v>27</v>
      </c>
      <c r="P18" s="7" t="s">
        <v>25</v>
      </c>
      <c r="Q18" s="8" t="s">
        <v>66</v>
      </c>
      <c r="R18" s="8" t="s">
        <v>29</v>
      </c>
      <c r="S18" s="8">
        <v>20</v>
      </c>
      <c r="T18" s="8" t="s">
        <v>30</v>
      </c>
      <c r="U18" s="8" t="s">
        <v>31</v>
      </c>
      <c r="V18" s="8" t="s">
        <v>48</v>
      </c>
      <c r="W18" s="8" t="s">
        <v>25</v>
      </c>
    </row>
    <row r="19" spans="1:23" ht="33" x14ac:dyDescent="0.25">
      <c r="A19" s="3">
        <v>13</v>
      </c>
      <c r="B19" s="3">
        <v>56877781</v>
      </c>
      <c r="C19" s="3" t="s">
        <v>22</v>
      </c>
      <c r="D19" s="3" t="s">
        <v>23</v>
      </c>
      <c r="E19" s="3" t="s">
        <v>67</v>
      </c>
      <c r="F19" s="3" t="s">
        <v>330</v>
      </c>
      <c r="G19" s="3" t="s">
        <v>26</v>
      </c>
      <c r="H19" s="3">
        <v>100</v>
      </c>
      <c r="I19" s="4">
        <v>0</v>
      </c>
      <c r="J19" s="5">
        <f t="shared" si="0"/>
        <v>0</v>
      </c>
      <c r="K19" s="6" t="s">
        <v>25</v>
      </c>
      <c r="L19" s="6" t="s">
        <v>25</v>
      </c>
      <c r="M19" s="6" t="s">
        <v>25</v>
      </c>
      <c r="N19" s="6" t="s">
        <v>25</v>
      </c>
      <c r="O19" s="3" t="s">
        <v>27</v>
      </c>
      <c r="P19" s="7" t="s">
        <v>25</v>
      </c>
      <c r="Q19" s="8" t="s">
        <v>68</v>
      </c>
      <c r="R19" s="8" t="s">
        <v>29</v>
      </c>
      <c r="S19" s="8">
        <v>21</v>
      </c>
      <c r="T19" s="8" t="s">
        <v>30</v>
      </c>
      <c r="U19" s="8" t="s">
        <v>31</v>
      </c>
      <c r="V19" s="8" t="s">
        <v>32</v>
      </c>
      <c r="W19" s="8" t="s">
        <v>69</v>
      </c>
    </row>
    <row r="20" spans="1:23" ht="49.5" x14ac:dyDescent="0.25">
      <c r="A20" s="3">
        <v>14</v>
      </c>
      <c r="B20" s="3">
        <v>56877782</v>
      </c>
      <c r="C20" s="3" t="s">
        <v>22</v>
      </c>
      <c r="D20" s="3" t="s">
        <v>23</v>
      </c>
      <c r="E20" s="3" t="s">
        <v>70</v>
      </c>
      <c r="F20" s="3" t="s">
        <v>934</v>
      </c>
      <c r="G20" s="3" t="s">
        <v>26</v>
      </c>
      <c r="H20" s="3">
        <v>50</v>
      </c>
      <c r="I20" s="4">
        <v>0</v>
      </c>
      <c r="J20" s="5">
        <f t="shared" si="0"/>
        <v>0</v>
      </c>
      <c r="K20" s="6" t="s">
        <v>25</v>
      </c>
      <c r="L20" s="6" t="s">
        <v>25</v>
      </c>
      <c r="M20" s="6" t="s">
        <v>25</v>
      </c>
      <c r="N20" s="6" t="s">
        <v>25</v>
      </c>
      <c r="O20" s="3" t="s">
        <v>27</v>
      </c>
      <c r="P20" s="7" t="s">
        <v>25</v>
      </c>
      <c r="Q20" s="8" t="s">
        <v>71</v>
      </c>
      <c r="R20" s="8" t="s">
        <v>29</v>
      </c>
      <c r="S20" s="8">
        <v>22</v>
      </c>
      <c r="T20" s="8" t="s">
        <v>30</v>
      </c>
      <c r="U20" s="8" t="s">
        <v>72</v>
      </c>
      <c r="V20" s="8" t="s">
        <v>73</v>
      </c>
      <c r="W20" s="8" t="s">
        <v>25</v>
      </c>
    </row>
    <row r="21" spans="1:23" ht="49.5" x14ac:dyDescent="0.25">
      <c r="A21" s="3">
        <v>15</v>
      </c>
      <c r="B21" s="3">
        <v>56877783</v>
      </c>
      <c r="C21" s="3" t="s">
        <v>22</v>
      </c>
      <c r="D21" s="3" t="s">
        <v>23</v>
      </c>
      <c r="E21" s="3" t="s">
        <v>74</v>
      </c>
      <c r="F21" s="3" t="s">
        <v>933</v>
      </c>
      <c r="G21" s="3" t="s">
        <v>26</v>
      </c>
      <c r="H21" s="3">
        <v>50</v>
      </c>
      <c r="I21" s="4">
        <v>0</v>
      </c>
      <c r="J21" s="5">
        <f t="shared" si="0"/>
        <v>0</v>
      </c>
      <c r="K21" s="6" t="s">
        <v>25</v>
      </c>
      <c r="L21" s="6" t="s">
        <v>25</v>
      </c>
      <c r="M21" s="6" t="s">
        <v>25</v>
      </c>
      <c r="N21" s="6" t="s">
        <v>25</v>
      </c>
      <c r="O21" s="3" t="s">
        <v>27</v>
      </c>
      <c r="P21" s="7" t="s">
        <v>25</v>
      </c>
      <c r="Q21" s="8" t="s">
        <v>75</v>
      </c>
      <c r="R21" s="8" t="s">
        <v>29</v>
      </c>
      <c r="S21" s="8">
        <v>23</v>
      </c>
      <c r="T21" s="8" t="s">
        <v>30</v>
      </c>
      <c r="U21" s="8" t="s">
        <v>72</v>
      </c>
      <c r="V21" s="8" t="s">
        <v>73</v>
      </c>
      <c r="W21" s="8" t="s">
        <v>25</v>
      </c>
    </row>
    <row r="22" spans="1:23" ht="49.5" x14ac:dyDescent="0.25">
      <c r="A22" s="3">
        <v>16</v>
      </c>
      <c r="B22" s="3">
        <v>56877784</v>
      </c>
      <c r="C22" s="3" t="s">
        <v>22</v>
      </c>
      <c r="D22" s="3" t="s">
        <v>23</v>
      </c>
      <c r="E22" s="3" t="s">
        <v>76</v>
      </c>
      <c r="F22" s="3" t="s">
        <v>935</v>
      </c>
      <c r="G22" s="3" t="s">
        <v>26</v>
      </c>
      <c r="H22" s="3">
        <v>50</v>
      </c>
      <c r="I22" s="4">
        <v>0</v>
      </c>
      <c r="J22" s="5">
        <f t="shared" si="0"/>
        <v>0</v>
      </c>
      <c r="K22" s="6" t="s">
        <v>25</v>
      </c>
      <c r="L22" s="6" t="s">
        <v>25</v>
      </c>
      <c r="M22" s="6" t="s">
        <v>25</v>
      </c>
      <c r="N22" s="6" t="s">
        <v>25</v>
      </c>
      <c r="O22" s="3" t="s">
        <v>27</v>
      </c>
      <c r="P22" s="7" t="s">
        <v>25</v>
      </c>
      <c r="Q22" s="8" t="s">
        <v>77</v>
      </c>
      <c r="R22" s="8" t="s">
        <v>29</v>
      </c>
      <c r="S22" s="8">
        <v>24</v>
      </c>
      <c r="T22" s="8" t="s">
        <v>30</v>
      </c>
      <c r="U22" s="8" t="s">
        <v>72</v>
      </c>
      <c r="V22" s="8" t="s">
        <v>73</v>
      </c>
      <c r="W22" s="8" t="s">
        <v>25</v>
      </c>
    </row>
    <row r="23" spans="1:23" ht="33" x14ac:dyDescent="0.25">
      <c r="A23" s="3">
        <v>17</v>
      </c>
      <c r="B23" s="3">
        <v>56877787</v>
      </c>
      <c r="C23" s="3" t="s">
        <v>22</v>
      </c>
      <c r="D23" s="3" t="s">
        <v>23</v>
      </c>
      <c r="E23" s="3" t="s">
        <v>78</v>
      </c>
      <c r="F23" s="3" t="s">
        <v>936</v>
      </c>
      <c r="G23" s="3" t="s">
        <v>79</v>
      </c>
      <c r="H23" s="3">
        <v>10</v>
      </c>
      <c r="I23" s="4">
        <v>0</v>
      </c>
      <c r="J23" s="5">
        <f t="shared" si="0"/>
        <v>0</v>
      </c>
      <c r="K23" s="6" t="s">
        <v>25</v>
      </c>
      <c r="L23" s="6" t="s">
        <v>25</v>
      </c>
      <c r="M23" s="6" t="s">
        <v>25</v>
      </c>
      <c r="N23" s="6" t="s">
        <v>25</v>
      </c>
      <c r="O23" s="3" t="s">
        <v>27</v>
      </c>
      <c r="P23" s="7" t="s">
        <v>25</v>
      </c>
      <c r="Q23" s="8" t="s">
        <v>80</v>
      </c>
      <c r="R23" s="8" t="s">
        <v>29</v>
      </c>
      <c r="S23" s="8">
        <v>25</v>
      </c>
      <c r="T23" s="8" t="s">
        <v>81</v>
      </c>
      <c r="U23" s="8" t="s">
        <v>25</v>
      </c>
      <c r="V23" s="8" t="s">
        <v>25</v>
      </c>
      <c r="W23" s="8" t="s">
        <v>25</v>
      </c>
    </row>
    <row r="24" spans="1:23" ht="49.5" x14ac:dyDescent="0.25">
      <c r="A24" s="3">
        <v>18</v>
      </c>
      <c r="B24" s="3">
        <v>56877788</v>
      </c>
      <c r="C24" s="3" t="s">
        <v>22</v>
      </c>
      <c r="D24" s="3" t="s">
        <v>23</v>
      </c>
      <c r="E24" s="3" t="s">
        <v>82</v>
      </c>
      <c r="F24" s="3" t="s">
        <v>936</v>
      </c>
      <c r="G24" s="3" t="s">
        <v>79</v>
      </c>
      <c r="H24" s="3">
        <v>10</v>
      </c>
      <c r="I24" s="4">
        <v>0</v>
      </c>
      <c r="J24" s="5">
        <f t="shared" si="0"/>
        <v>0</v>
      </c>
      <c r="K24" s="6" t="s">
        <v>25</v>
      </c>
      <c r="L24" s="6" t="s">
        <v>25</v>
      </c>
      <c r="M24" s="6" t="s">
        <v>25</v>
      </c>
      <c r="N24" s="6" t="s">
        <v>25</v>
      </c>
      <c r="O24" s="3" t="s">
        <v>27</v>
      </c>
      <c r="P24" s="7" t="s">
        <v>25</v>
      </c>
      <c r="Q24" s="8" t="s">
        <v>83</v>
      </c>
      <c r="R24" s="8" t="s">
        <v>29</v>
      </c>
      <c r="S24" s="8">
        <v>26</v>
      </c>
      <c r="T24" s="8" t="s">
        <v>81</v>
      </c>
      <c r="U24" s="8" t="s">
        <v>31</v>
      </c>
      <c r="V24" s="8" t="s">
        <v>32</v>
      </c>
      <c r="W24" s="8" t="s">
        <v>25</v>
      </c>
    </row>
    <row r="25" spans="1:23" ht="33" x14ac:dyDescent="0.25">
      <c r="A25" s="3">
        <v>19</v>
      </c>
      <c r="B25" s="3">
        <v>56877931</v>
      </c>
      <c r="C25" s="3" t="s">
        <v>84</v>
      </c>
      <c r="D25" s="3" t="s">
        <v>85</v>
      </c>
      <c r="E25" s="3" t="s">
        <v>86</v>
      </c>
      <c r="F25" s="3" t="s">
        <v>87</v>
      </c>
      <c r="G25" s="3" t="s">
        <v>26</v>
      </c>
      <c r="H25" s="3">
        <v>21</v>
      </c>
      <c r="I25" s="4">
        <v>0</v>
      </c>
      <c r="J25" s="5">
        <f t="shared" si="0"/>
        <v>0</v>
      </c>
      <c r="K25" s="6" t="s">
        <v>25</v>
      </c>
      <c r="L25" s="6" t="s">
        <v>25</v>
      </c>
      <c r="M25" s="6" t="s">
        <v>25</v>
      </c>
      <c r="N25" s="6" t="s">
        <v>25</v>
      </c>
      <c r="O25" s="3" t="s">
        <v>88</v>
      </c>
      <c r="P25" s="7" t="s">
        <v>25</v>
      </c>
      <c r="Q25" s="8" t="s">
        <v>89</v>
      </c>
      <c r="R25" s="8" t="s">
        <v>29</v>
      </c>
      <c r="S25" s="8">
        <v>27</v>
      </c>
      <c r="T25" s="8" t="s">
        <v>30</v>
      </c>
      <c r="U25" s="8" t="s">
        <v>90</v>
      </c>
      <c r="V25" s="8" t="s">
        <v>91</v>
      </c>
      <c r="W25" s="8" t="s">
        <v>25</v>
      </c>
    </row>
    <row r="26" spans="1:23" ht="165" x14ac:dyDescent="0.25">
      <c r="A26" s="3">
        <v>20</v>
      </c>
      <c r="B26" s="3">
        <v>56877932</v>
      </c>
      <c r="C26" s="3" t="s">
        <v>84</v>
      </c>
      <c r="D26" s="3" t="s">
        <v>85</v>
      </c>
      <c r="E26" s="3" t="s">
        <v>92</v>
      </c>
      <c r="F26" s="3" t="s">
        <v>93</v>
      </c>
      <c r="G26" s="3" t="s">
        <v>94</v>
      </c>
      <c r="H26" s="3">
        <v>42</v>
      </c>
      <c r="I26" s="4">
        <v>0</v>
      </c>
      <c r="J26" s="5">
        <f t="shared" si="0"/>
        <v>0</v>
      </c>
      <c r="K26" s="6" t="s">
        <v>25</v>
      </c>
      <c r="L26" s="6" t="s">
        <v>25</v>
      </c>
      <c r="M26" s="6" t="s">
        <v>25</v>
      </c>
      <c r="N26" s="6" t="s">
        <v>25</v>
      </c>
      <c r="O26" s="3" t="s">
        <v>88</v>
      </c>
      <c r="P26" s="7" t="s">
        <v>25</v>
      </c>
      <c r="Q26" s="8" t="s">
        <v>95</v>
      </c>
      <c r="R26" s="8" t="s">
        <v>29</v>
      </c>
      <c r="S26" s="8">
        <v>28</v>
      </c>
      <c r="T26" s="8" t="s">
        <v>96</v>
      </c>
      <c r="U26" s="8" t="s">
        <v>97</v>
      </c>
      <c r="V26" s="8" t="s">
        <v>98</v>
      </c>
      <c r="W26" s="8" t="s">
        <v>25</v>
      </c>
    </row>
    <row r="27" spans="1:23" ht="16.5" x14ac:dyDescent="0.25">
      <c r="A27" s="3">
        <v>21</v>
      </c>
      <c r="B27" s="3">
        <v>56877933</v>
      </c>
      <c r="C27" s="3" t="s">
        <v>84</v>
      </c>
      <c r="D27" s="3" t="s">
        <v>85</v>
      </c>
      <c r="E27" s="3" t="s">
        <v>99</v>
      </c>
      <c r="F27" s="3" t="s">
        <v>25</v>
      </c>
      <c r="G27" s="3" t="s">
        <v>26</v>
      </c>
      <c r="H27" s="3">
        <v>38</v>
      </c>
      <c r="I27" s="4">
        <v>0</v>
      </c>
      <c r="J27" s="5">
        <f t="shared" si="0"/>
        <v>0</v>
      </c>
      <c r="K27" s="6" t="s">
        <v>25</v>
      </c>
      <c r="L27" s="6" t="s">
        <v>25</v>
      </c>
      <c r="M27" s="6" t="s">
        <v>25</v>
      </c>
      <c r="N27" s="6" t="s">
        <v>25</v>
      </c>
      <c r="O27" s="3" t="s">
        <v>88</v>
      </c>
      <c r="P27" s="7" t="s">
        <v>25</v>
      </c>
      <c r="Q27" s="8" t="s">
        <v>100</v>
      </c>
      <c r="R27" s="8" t="s">
        <v>29</v>
      </c>
      <c r="S27" s="8">
        <v>29</v>
      </c>
      <c r="T27" s="8" t="s">
        <v>30</v>
      </c>
      <c r="U27" s="8" t="s">
        <v>90</v>
      </c>
      <c r="V27" s="8" t="s">
        <v>91</v>
      </c>
      <c r="W27" s="8" t="s">
        <v>25</v>
      </c>
    </row>
    <row r="28" spans="1:23" ht="33" x14ac:dyDescent="0.25">
      <c r="A28" s="3">
        <v>22</v>
      </c>
      <c r="B28" s="3">
        <v>56877935</v>
      </c>
      <c r="C28" s="3" t="s">
        <v>84</v>
      </c>
      <c r="D28" s="3" t="s">
        <v>85</v>
      </c>
      <c r="E28" s="3" t="s">
        <v>101</v>
      </c>
      <c r="F28" s="3" t="s">
        <v>937</v>
      </c>
      <c r="G28" s="3" t="s">
        <v>26</v>
      </c>
      <c r="H28" s="3">
        <v>22</v>
      </c>
      <c r="I28" s="4">
        <v>0</v>
      </c>
      <c r="J28" s="5">
        <f t="shared" si="0"/>
        <v>0</v>
      </c>
      <c r="K28" s="6" t="s">
        <v>25</v>
      </c>
      <c r="L28" s="6" t="s">
        <v>25</v>
      </c>
      <c r="M28" s="6" t="s">
        <v>25</v>
      </c>
      <c r="N28" s="6" t="s">
        <v>25</v>
      </c>
      <c r="O28" s="3" t="s">
        <v>88</v>
      </c>
      <c r="P28" s="7" t="s">
        <v>25</v>
      </c>
      <c r="Q28" s="8" t="s">
        <v>102</v>
      </c>
      <c r="R28" s="8" t="s">
        <v>29</v>
      </c>
      <c r="S28" s="8">
        <v>30</v>
      </c>
      <c r="T28" s="8" t="s">
        <v>30</v>
      </c>
      <c r="U28" s="8" t="s">
        <v>103</v>
      </c>
      <c r="V28" s="8" t="s">
        <v>104</v>
      </c>
      <c r="W28" s="8" t="s">
        <v>105</v>
      </c>
    </row>
    <row r="29" spans="1:23" ht="115.5" x14ac:dyDescent="0.25">
      <c r="A29" s="3">
        <v>23</v>
      </c>
      <c r="B29" s="3">
        <v>56877936</v>
      </c>
      <c r="C29" s="3" t="s">
        <v>84</v>
      </c>
      <c r="D29" s="3" t="s">
        <v>85</v>
      </c>
      <c r="E29" s="3" t="s">
        <v>106</v>
      </c>
      <c r="F29" s="3" t="s">
        <v>25</v>
      </c>
      <c r="G29" s="3" t="s">
        <v>26</v>
      </c>
      <c r="H29" s="3">
        <v>8</v>
      </c>
      <c r="I29" s="4">
        <v>0</v>
      </c>
      <c r="J29" s="5">
        <f t="shared" si="0"/>
        <v>0</v>
      </c>
      <c r="K29" s="6" t="s">
        <v>25</v>
      </c>
      <c r="L29" s="6" t="s">
        <v>25</v>
      </c>
      <c r="M29" s="6" t="s">
        <v>25</v>
      </c>
      <c r="N29" s="6" t="s">
        <v>25</v>
      </c>
      <c r="O29" s="3" t="s">
        <v>88</v>
      </c>
      <c r="P29" s="7" t="s">
        <v>25</v>
      </c>
      <c r="Q29" s="8" t="s">
        <v>107</v>
      </c>
      <c r="R29" s="8" t="s">
        <v>29</v>
      </c>
      <c r="S29" s="8">
        <v>31</v>
      </c>
      <c r="T29" s="8" t="s">
        <v>30</v>
      </c>
      <c r="U29" s="8" t="s">
        <v>31</v>
      </c>
      <c r="V29" s="8" t="s">
        <v>32</v>
      </c>
      <c r="W29" s="8" t="s">
        <v>25</v>
      </c>
    </row>
    <row r="30" spans="1:23" ht="66" x14ac:dyDescent="0.25">
      <c r="A30" s="3">
        <v>24</v>
      </c>
      <c r="B30" s="3">
        <v>56878237</v>
      </c>
      <c r="C30" s="3" t="s">
        <v>108</v>
      </c>
      <c r="D30" s="3" t="s">
        <v>23</v>
      </c>
      <c r="E30" s="3" t="s">
        <v>109</v>
      </c>
      <c r="F30" s="3" t="s">
        <v>110</v>
      </c>
      <c r="G30" s="3" t="s">
        <v>26</v>
      </c>
      <c r="H30" s="3">
        <v>90</v>
      </c>
      <c r="I30" s="4">
        <v>0</v>
      </c>
      <c r="J30" s="5">
        <f t="shared" si="0"/>
        <v>0</v>
      </c>
      <c r="K30" s="6" t="s">
        <v>25</v>
      </c>
      <c r="L30" s="6" t="s">
        <v>25</v>
      </c>
      <c r="M30" s="6" t="s">
        <v>25</v>
      </c>
      <c r="N30" s="6" t="s">
        <v>25</v>
      </c>
      <c r="O30" s="3" t="s">
        <v>27</v>
      </c>
      <c r="P30" s="7" t="s">
        <v>25</v>
      </c>
      <c r="Q30" s="8" t="s">
        <v>111</v>
      </c>
      <c r="R30" s="8" t="s">
        <v>29</v>
      </c>
      <c r="S30" s="8">
        <v>33</v>
      </c>
      <c r="T30" s="8" t="s">
        <v>30</v>
      </c>
      <c r="U30" s="8" t="s">
        <v>90</v>
      </c>
      <c r="V30" s="8" t="s">
        <v>91</v>
      </c>
      <c r="W30" s="8" t="s">
        <v>25</v>
      </c>
    </row>
    <row r="31" spans="1:23" ht="66" x14ac:dyDescent="0.25">
      <c r="A31" s="3">
        <v>25</v>
      </c>
      <c r="B31" s="3">
        <v>56878238</v>
      </c>
      <c r="C31" s="3" t="s">
        <v>108</v>
      </c>
      <c r="D31" s="3" t="s">
        <v>23</v>
      </c>
      <c r="E31" s="3" t="s">
        <v>112</v>
      </c>
      <c r="F31" s="3" t="s">
        <v>113</v>
      </c>
      <c r="G31" s="3" t="s">
        <v>26</v>
      </c>
      <c r="H31" s="3">
        <v>15</v>
      </c>
      <c r="I31" s="4">
        <v>0</v>
      </c>
      <c r="J31" s="5">
        <f t="shared" si="0"/>
        <v>0</v>
      </c>
      <c r="K31" s="6" t="s">
        <v>25</v>
      </c>
      <c r="L31" s="6" t="s">
        <v>25</v>
      </c>
      <c r="M31" s="6" t="s">
        <v>25</v>
      </c>
      <c r="N31" s="6" t="s">
        <v>25</v>
      </c>
      <c r="O31" s="3" t="s">
        <v>27</v>
      </c>
      <c r="P31" s="7" t="s">
        <v>25</v>
      </c>
      <c r="Q31" s="8" t="s">
        <v>114</v>
      </c>
      <c r="R31" s="8" t="s">
        <v>29</v>
      </c>
      <c r="S31" s="8">
        <v>34</v>
      </c>
      <c r="T31" s="8" t="s">
        <v>30</v>
      </c>
      <c r="U31" s="8" t="s">
        <v>90</v>
      </c>
      <c r="V31" s="8" t="s">
        <v>91</v>
      </c>
      <c r="W31" s="8" t="s">
        <v>55</v>
      </c>
    </row>
    <row r="32" spans="1:23" ht="66" x14ac:dyDescent="0.25">
      <c r="A32" s="3">
        <v>26</v>
      </c>
      <c r="B32" s="3">
        <v>56878239</v>
      </c>
      <c r="C32" s="3" t="s">
        <v>108</v>
      </c>
      <c r="D32" s="3" t="s">
        <v>23</v>
      </c>
      <c r="E32" s="3" t="s">
        <v>115</v>
      </c>
      <c r="F32" s="3" t="s">
        <v>116</v>
      </c>
      <c r="G32" s="3" t="s">
        <v>26</v>
      </c>
      <c r="H32" s="3">
        <v>15</v>
      </c>
      <c r="I32" s="4">
        <v>0</v>
      </c>
      <c r="J32" s="5">
        <f t="shared" si="0"/>
        <v>0</v>
      </c>
      <c r="K32" s="6" t="s">
        <v>25</v>
      </c>
      <c r="L32" s="6" t="s">
        <v>25</v>
      </c>
      <c r="M32" s="6" t="s">
        <v>25</v>
      </c>
      <c r="N32" s="6" t="s">
        <v>25</v>
      </c>
      <c r="O32" s="3" t="s">
        <v>27</v>
      </c>
      <c r="P32" s="7" t="s">
        <v>25</v>
      </c>
      <c r="Q32" s="8" t="s">
        <v>117</v>
      </c>
      <c r="R32" s="8" t="s">
        <v>29</v>
      </c>
      <c r="S32" s="8">
        <v>35</v>
      </c>
      <c r="T32" s="8" t="s">
        <v>30</v>
      </c>
      <c r="U32" s="8" t="s">
        <v>90</v>
      </c>
      <c r="V32" s="8" t="s">
        <v>91</v>
      </c>
      <c r="W32" s="8" t="s">
        <v>55</v>
      </c>
    </row>
    <row r="33" spans="1:23" ht="66" x14ac:dyDescent="0.25">
      <c r="A33" s="3">
        <v>27</v>
      </c>
      <c r="B33" s="3">
        <v>56877817</v>
      </c>
      <c r="C33" s="3" t="s">
        <v>118</v>
      </c>
      <c r="D33" s="3" t="s">
        <v>23</v>
      </c>
      <c r="E33" s="3" t="s">
        <v>119</v>
      </c>
      <c r="F33" s="3" t="s">
        <v>120</v>
      </c>
      <c r="G33" s="3" t="s">
        <v>26</v>
      </c>
      <c r="H33" s="3">
        <v>4</v>
      </c>
      <c r="I33" s="4">
        <v>0</v>
      </c>
      <c r="J33" s="5">
        <f t="shared" si="0"/>
        <v>0</v>
      </c>
      <c r="K33" s="6" t="s">
        <v>25</v>
      </c>
      <c r="L33" s="6" t="s">
        <v>25</v>
      </c>
      <c r="M33" s="6" t="s">
        <v>25</v>
      </c>
      <c r="N33" s="6" t="s">
        <v>25</v>
      </c>
      <c r="O33" s="3" t="s">
        <v>121</v>
      </c>
      <c r="P33" s="7" t="s">
        <v>25</v>
      </c>
      <c r="Q33" s="8" t="s">
        <v>122</v>
      </c>
      <c r="R33" s="8" t="s">
        <v>29</v>
      </c>
      <c r="S33" s="8">
        <v>45</v>
      </c>
      <c r="T33" s="8" t="s">
        <v>30</v>
      </c>
      <c r="U33" s="8" t="s">
        <v>123</v>
      </c>
      <c r="V33" s="8" t="s">
        <v>124</v>
      </c>
      <c r="W33" s="8" t="s">
        <v>25</v>
      </c>
    </row>
    <row r="34" spans="1:23" ht="66" x14ac:dyDescent="0.25">
      <c r="A34" s="3">
        <v>28</v>
      </c>
      <c r="B34" s="3">
        <v>56877818</v>
      </c>
      <c r="C34" s="3" t="s">
        <v>118</v>
      </c>
      <c r="D34" s="3" t="s">
        <v>23</v>
      </c>
      <c r="E34" s="3" t="s">
        <v>125</v>
      </c>
      <c r="F34" s="3" t="s">
        <v>126</v>
      </c>
      <c r="G34" s="3" t="s">
        <v>26</v>
      </c>
      <c r="H34" s="3">
        <v>2</v>
      </c>
      <c r="I34" s="4">
        <v>0</v>
      </c>
      <c r="J34" s="5">
        <f t="shared" si="0"/>
        <v>0</v>
      </c>
      <c r="K34" s="6" t="s">
        <v>25</v>
      </c>
      <c r="L34" s="6" t="s">
        <v>25</v>
      </c>
      <c r="M34" s="6" t="s">
        <v>25</v>
      </c>
      <c r="N34" s="6" t="s">
        <v>25</v>
      </c>
      <c r="O34" s="3" t="s">
        <v>127</v>
      </c>
      <c r="P34" s="7" t="s">
        <v>25</v>
      </c>
      <c r="Q34" s="8" t="s">
        <v>128</v>
      </c>
      <c r="R34" s="8" t="s">
        <v>29</v>
      </c>
      <c r="S34" s="8">
        <v>46</v>
      </c>
      <c r="T34" s="8" t="s">
        <v>30</v>
      </c>
      <c r="U34" s="8" t="s">
        <v>123</v>
      </c>
      <c r="V34" s="8" t="s">
        <v>124</v>
      </c>
      <c r="W34" s="8" t="s">
        <v>25</v>
      </c>
    </row>
    <row r="35" spans="1:23" ht="33" x14ac:dyDescent="0.25">
      <c r="A35" s="3">
        <v>29</v>
      </c>
      <c r="B35" s="3">
        <v>56870767</v>
      </c>
      <c r="C35" s="3" t="s">
        <v>129</v>
      </c>
      <c r="D35" s="3" t="s">
        <v>130</v>
      </c>
      <c r="E35" s="3" t="s">
        <v>64</v>
      </c>
      <c r="F35" s="3" t="s">
        <v>65</v>
      </c>
      <c r="G35" s="3" t="s">
        <v>26</v>
      </c>
      <c r="H35" s="3">
        <v>16</v>
      </c>
      <c r="I35" s="4">
        <v>0</v>
      </c>
      <c r="J35" s="5">
        <f t="shared" si="0"/>
        <v>0</v>
      </c>
      <c r="K35" s="6" t="s">
        <v>25</v>
      </c>
      <c r="L35" s="6" t="s">
        <v>25</v>
      </c>
      <c r="M35" s="6" t="s">
        <v>25</v>
      </c>
      <c r="N35" s="6" t="s">
        <v>25</v>
      </c>
      <c r="O35" s="3" t="s">
        <v>131</v>
      </c>
      <c r="P35" s="7" t="s">
        <v>25</v>
      </c>
      <c r="Q35" s="8" t="s">
        <v>66</v>
      </c>
      <c r="R35" s="8" t="s">
        <v>29</v>
      </c>
      <c r="S35" s="8">
        <v>56</v>
      </c>
      <c r="T35" s="8" t="s">
        <v>30</v>
      </c>
      <c r="U35" s="8" t="s">
        <v>31</v>
      </c>
      <c r="V35" s="8" t="s">
        <v>48</v>
      </c>
      <c r="W35" s="8" t="s">
        <v>25</v>
      </c>
    </row>
    <row r="36" spans="1:23" ht="33" x14ac:dyDescent="0.25">
      <c r="A36" s="3">
        <v>30</v>
      </c>
      <c r="B36" s="3">
        <v>56870768</v>
      </c>
      <c r="C36" s="3" t="s">
        <v>129</v>
      </c>
      <c r="D36" s="3" t="s">
        <v>130</v>
      </c>
      <c r="E36" s="3" t="s">
        <v>58</v>
      </c>
      <c r="F36" s="3" t="s">
        <v>59</v>
      </c>
      <c r="G36" s="3" t="s">
        <v>26</v>
      </c>
      <c r="H36" s="3">
        <v>16</v>
      </c>
      <c r="I36" s="4">
        <v>0</v>
      </c>
      <c r="J36" s="5">
        <f t="shared" si="0"/>
        <v>0</v>
      </c>
      <c r="K36" s="6" t="s">
        <v>25</v>
      </c>
      <c r="L36" s="6" t="s">
        <v>25</v>
      </c>
      <c r="M36" s="6" t="s">
        <v>25</v>
      </c>
      <c r="N36" s="6" t="s">
        <v>25</v>
      </c>
      <c r="O36" s="3" t="s">
        <v>131</v>
      </c>
      <c r="P36" s="7" t="s">
        <v>25</v>
      </c>
      <c r="Q36" s="8" t="s">
        <v>60</v>
      </c>
      <c r="R36" s="8" t="s">
        <v>29</v>
      </c>
      <c r="S36" s="8">
        <v>57</v>
      </c>
      <c r="T36" s="8" t="s">
        <v>30</v>
      </c>
      <c r="U36" s="8" t="s">
        <v>31</v>
      </c>
      <c r="V36" s="8" t="s">
        <v>48</v>
      </c>
      <c r="W36" s="8" t="s">
        <v>25</v>
      </c>
    </row>
    <row r="37" spans="1:23" ht="33" x14ac:dyDescent="0.25">
      <c r="A37" s="3">
        <v>31</v>
      </c>
      <c r="B37" s="3">
        <v>56870784</v>
      </c>
      <c r="C37" s="3" t="s">
        <v>132</v>
      </c>
      <c r="D37" s="3" t="s">
        <v>130</v>
      </c>
      <c r="E37" s="3" t="s">
        <v>133</v>
      </c>
      <c r="F37" s="3" t="s">
        <v>938</v>
      </c>
      <c r="G37" s="3" t="s">
        <v>26</v>
      </c>
      <c r="H37" s="3">
        <v>2</v>
      </c>
      <c r="I37" s="4">
        <v>0</v>
      </c>
      <c r="J37" s="5">
        <f t="shared" si="0"/>
        <v>0</v>
      </c>
      <c r="K37" s="6" t="s">
        <v>25</v>
      </c>
      <c r="L37" s="6" t="s">
        <v>25</v>
      </c>
      <c r="M37" s="6" t="s">
        <v>25</v>
      </c>
      <c r="N37" s="6" t="s">
        <v>25</v>
      </c>
      <c r="O37" s="3" t="s">
        <v>131</v>
      </c>
      <c r="P37" s="7" t="s">
        <v>25</v>
      </c>
      <c r="Q37" s="8" t="s">
        <v>134</v>
      </c>
      <c r="R37" s="8" t="s">
        <v>29</v>
      </c>
      <c r="S37" s="8">
        <v>58</v>
      </c>
      <c r="T37" s="8" t="s">
        <v>30</v>
      </c>
      <c r="U37" s="8" t="s">
        <v>135</v>
      </c>
      <c r="V37" s="8" t="s">
        <v>136</v>
      </c>
      <c r="W37" s="8" t="s">
        <v>55</v>
      </c>
    </row>
    <row r="38" spans="1:23" ht="33" x14ac:dyDescent="0.25">
      <c r="A38" s="3">
        <v>32</v>
      </c>
      <c r="B38" s="3">
        <v>56870785</v>
      </c>
      <c r="C38" s="3" t="s">
        <v>132</v>
      </c>
      <c r="D38" s="3" t="s">
        <v>130</v>
      </c>
      <c r="E38" s="3" t="s">
        <v>137</v>
      </c>
      <c r="F38" s="3" t="s">
        <v>939</v>
      </c>
      <c r="G38" s="3" t="s">
        <v>26</v>
      </c>
      <c r="H38" s="3">
        <v>2</v>
      </c>
      <c r="I38" s="4">
        <v>0</v>
      </c>
      <c r="J38" s="5">
        <f t="shared" si="0"/>
        <v>0</v>
      </c>
      <c r="K38" s="6" t="s">
        <v>25</v>
      </c>
      <c r="L38" s="6" t="s">
        <v>25</v>
      </c>
      <c r="M38" s="6" t="s">
        <v>25</v>
      </c>
      <c r="N38" s="6" t="s">
        <v>25</v>
      </c>
      <c r="O38" s="3" t="s">
        <v>131</v>
      </c>
      <c r="P38" s="7" t="s">
        <v>25</v>
      </c>
      <c r="Q38" s="8" t="s">
        <v>138</v>
      </c>
      <c r="R38" s="8" t="s">
        <v>29</v>
      </c>
      <c r="S38" s="8">
        <v>59</v>
      </c>
      <c r="T38" s="8" t="s">
        <v>30</v>
      </c>
      <c r="U38" s="8" t="s">
        <v>31</v>
      </c>
      <c r="V38" s="8" t="s">
        <v>32</v>
      </c>
      <c r="W38" s="8" t="s">
        <v>55</v>
      </c>
    </row>
    <row r="39" spans="1:23" ht="33" x14ac:dyDescent="0.25">
      <c r="A39" s="3">
        <v>33</v>
      </c>
      <c r="B39" s="3">
        <v>56870786</v>
      </c>
      <c r="C39" s="3" t="s">
        <v>132</v>
      </c>
      <c r="D39" s="3" t="s">
        <v>130</v>
      </c>
      <c r="E39" s="3" t="s">
        <v>139</v>
      </c>
      <c r="F39" s="3" t="s">
        <v>940</v>
      </c>
      <c r="G39" s="3" t="s">
        <v>26</v>
      </c>
      <c r="H39" s="3">
        <v>2</v>
      </c>
      <c r="I39" s="4">
        <v>0</v>
      </c>
      <c r="J39" s="5">
        <f t="shared" si="0"/>
        <v>0</v>
      </c>
      <c r="K39" s="6" t="s">
        <v>25</v>
      </c>
      <c r="L39" s="6" t="s">
        <v>25</v>
      </c>
      <c r="M39" s="6" t="s">
        <v>25</v>
      </c>
      <c r="N39" s="6" t="s">
        <v>25</v>
      </c>
      <c r="O39" s="3" t="s">
        <v>131</v>
      </c>
      <c r="P39" s="7" t="s">
        <v>25</v>
      </c>
      <c r="Q39" s="8" t="s">
        <v>140</v>
      </c>
      <c r="R39" s="8" t="s">
        <v>29</v>
      </c>
      <c r="S39" s="8">
        <v>60</v>
      </c>
      <c r="T39" s="8" t="s">
        <v>30</v>
      </c>
      <c r="U39" s="8" t="s">
        <v>31</v>
      </c>
      <c r="V39" s="8" t="s">
        <v>32</v>
      </c>
      <c r="W39" s="8" t="s">
        <v>55</v>
      </c>
    </row>
    <row r="40" spans="1:23" ht="49.5" x14ac:dyDescent="0.25">
      <c r="A40" s="3">
        <v>34</v>
      </c>
      <c r="B40" s="3">
        <v>56870793</v>
      </c>
      <c r="C40" s="3" t="s">
        <v>132</v>
      </c>
      <c r="D40" s="3" t="s">
        <v>130</v>
      </c>
      <c r="E40" s="3" t="s">
        <v>141</v>
      </c>
      <c r="F40" s="3" t="s">
        <v>941</v>
      </c>
      <c r="G40" s="3" t="s">
        <v>26</v>
      </c>
      <c r="H40" s="3">
        <v>24</v>
      </c>
      <c r="I40" s="4">
        <v>0</v>
      </c>
      <c r="J40" s="5">
        <f t="shared" si="0"/>
        <v>0</v>
      </c>
      <c r="K40" s="6" t="s">
        <v>25</v>
      </c>
      <c r="L40" s="6" t="s">
        <v>25</v>
      </c>
      <c r="M40" s="6" t="s">
        <v>25</v>
      </c>
      <c r="N40" s="6" t="s">
        <v>25</v>
      </c>
      <c r="O40" s="3" t="s">
        <v>131</v>
      </c>
      <c r="P40" s="7" t="s">
        <v>25</v>
      </c>
      <c r="Q40" s="8" t="s">
        <v>142</v>
      </c>
      <c r="R40" s="8" t="s">
        <v>29</v>
      </c>
      <c r="S40" s="8">
        <v>61</v>
      </c>
      <c r="T40" s="8" t="s">
        <v>30</v>
      </c>
      <c r="U40" s="8" t="s">
        <v>72</v>
      </c>
      <c r="V40" s="8" t="s">
        <v>73</v>
      </c>
      <c r="W40" s="8" t="s">
        <v>55</v>
      </c>
    </row>
    <row r="41" spans="1:23" ht="33" x14ac:dyDescent="0.25">
      <c r="A41" s="3">
        <v>35</v>
      </c>
      <c r="B41" s="3">
        <v>56870794</v>
      </c>
      <c r="C41" s="3" t="s">
        <v>132</v>
      </c>
      <c r="D41" s="3" t="s">
        <v>130</v>
      </c>
      <c r="E41" s="3" t="s">
        <v>143</v>
      </c>
      <c r="F41" s="3" t="s">
        <v>942</v>
      </c>
      <c r="G41" s="3" t="s">
        <v>26</v>
      </c>
      <c r="H41" s="3">
        <v>2</v>
      </c>
      <c r="I41" s="4">
        <v>0</v>
      </c>
      <c r="J41" s="5">
        <f t="shared" si="0"/>
        <v>0</v>
      </c>
      <c r="K41" s="6" t="s">
        <v>25</v>
      </c>
      <c r="L41" s="6" t="s">
        <v>25</v>
      </c>
      <c r="M41" s="6" t="s">
        <v>25</v>
      </c>
      <c r="N41" s="6" t="s">
        <v>25</v>
      </c>
      <c r="O41" s="3" t="s">
        <v>131</v>
      </c>
      <c r="P41" s="7" t="s">
        <v>25</v>
      </c>
      <c r="Q41" s="8" t="s">
        <v>144</v>
      </c>
      <c r="R41" s="8" t="s">
        <v>29</v>
      </c>
      <c r="S41" s="8">
        <v>62</v>
      </c>
      <c r="T41" s="8" t="s">
        <v>30</v>
      </c>
      <c r="U41" s="8" t="s">
        <v>31</v>
      </c>
      <c r="V41" s="8" t="s">
        <v>32</v>
      </c>
      <c r="W41" s="8" t="s">
        <v>55</v>
      </c>
    </row>
    <row r="42" spans="1:23" ht="49.5" x14ac:dyDescent="0.25">
      <c r="A42" s="3">
        <v>36</v>
      </c>
      <c r="B42" s="3">
        <v>56870795</v>
      </c>
      <c r="C42" s="3" t="s">
        <v>132</v>
      </c>
      <c r="D42" s="3" t="s">
        <v>130</v>
      </c>
      <c r="E42" s="3" t="s">
        <v>145</v>
      </c>
      <c r="F42" s="3" t="s">
        <v>302</v>
      </c>
      <c r="G42" s="3" t="s">
        <v>26</v>
      </c>
      <c r="H42" s="3">
        <v>2</v>
      </c>
      <c r="I42" s="4">
        <v>0</v>
      </c>
      <c r="J42" s="5">
        <f t="shared" si="0"/>
        <v>0</v>
      </c>
      <c r="K42" s="6" t="s">
        <v>25</v>
      </c>
      <c r="L42" s="6" t="s">
        <v>25</v>
      </c>
      <c r="M42" s="6" t="s">
        <v>25</v>
      </c>
      <c r="N42" s="6" t="s">
        <v>25</v>
      </c>
      <c r="O42" s="3" t="s">
        <v>131</v>
      </c>
      <c r="P42" s="7" t="s">
        <v>25</v>
      </c>
      <c r="Q42" s="8" t="s">
        <v>146</v>
      </c>
      <c r="R42" s="8" t="s">
        <v>29</v>
      </c>
      <c r="S42" s="8">
        <v>63</v>
      </c>
      <c r="T42" s="8" t="s">
        <v>30</v>
      </c>
      <c r="U42" s="8" t="s">
        <v>31</v>
      </c>
      <c r="V42" s="8" t="s">
        <v>44</v>
      </c>
      <c r="W42" s="8" t="s">
        <v>55</v>
      </c>
    </row>
    <row r="43" spans="1:23" ht="66" x14ac:dyDescent="0.25">
      <c r="A43" s="3">
        <v>37</v>
      </c>
      <c r="B43" s="3">
        <v>56870796</v>
      </c>
      <c r="C43" s="3" t="s">
        <v>132</v>
      </c>
      <c r="D43" s="3" t="s">
        <v>130</v>
      </c>
      <c r="E43" s="3" t="s">
        <v>147</v>
      </c>
      <c r="F43" s="3" t="s">
        <v>943</v>
      </c>
      <c r="G43" s="3" t="s">
        <v>26</v>
      </c>
      <c r="H43" s="3">
        <v>2</v>
      </c>
      <c r="I43" s="4">
        <v>0</v>
      </c>
      <c r="J43" s="5">
        <f t="shared" si="0"/>
        <v>0</v>
      </c>
      <c r="K43" s="6" t="s">
        <v>25</v>
      </c>
      <c r="L43" s="6" t="s">
        <v>25</v>
      </c>
      <c r="M43" s="6" t="s">
        <v>25</v>
      </c>
      <c r="N43" s="6" t="s">
        <v>25</v>
      </c>
      <c r="O43" s="3" t="s">
        <v>131</v>
      </c>
      <c r="P43" s="7" t="s">
        <v>25</v>
      </c>
      <c r="Q43" s="8" t="s">
        <v>148</v>
      </c>
      <c r="R43" s="8" t="s">
        <v>29</v>
      </c>
      <c r="S43" s="8">
        <v>64</v>
      </c>
      <c r="T43" s="8" t="s">
        <v>30</v>
      </c>
      <c r="U43" s="8" t="s">
        <v>31</v>
      </c>
      <c r="V43" s="8" t="s">
        <v>44</v>
      </c>
      <c r="W43" s="8" t="s">
        <v>55</v>
      </c>
    </row>
    <row r="44" spans="1:23" ht="181.5" x14ac:dyDescent="0.25">
      <c r="A44" s="3">
        <v>38</v>
      </c>
      <c r="B44" s="3">
        <v>56870797</v>
      </c>
      <c r="C44" s="3" t="s">
        <v>132</v>
      </c>
      <c r="D44" s="3" t="s">
        <v>130</v>
      </c>
      <c r="E44" s="3" t="s">
        <v>149</v>
      </c>
      <c r="F44" s="3" t="s">
        <v>150</v>
      </c>
      <c r="G44" s="3" t="s">
        <v>26</v>
      </c>
      <c r="H44" s="3">
        <v>3</v>
      </c>
      <c r="I44" s="4">
        <v>0</v>
      </c>
      <c r="J44" s="5">
        <f t="shared" si="0"/>
        <v>0</v>
      </c>
      <c r="K44" s="6" t="s">
        <v>25</v>
      </c>
      <c r="L44" s="6" t="s">
        <v>25</v>
      </c>
      <c r="M44" s="6" t="s">
        <v>25</v>
      </c>
      <c r="N44" s="6" t="s">
        <v>25</v>
      </c>
      <c r="O44" s="3" t="s">
        <v>131</v>
      </c>
      <c r="P44" s="7" t="s">
        <v>25</v>
      </c>
      <c r="Q44" s="8" t="s">
        <v>151</v>
      </c>
      <c r="R44" s="8" t="s">
        <v>29</v>
      </c>
      <c r="S44" s="8">
        <v>65</v>
      </c>
      <c r="T44" s="8" t="s">
        <v>30</v>
      </c>
      <c r="U44" s="8" t="s">
        <v>90</v>
      </c>
      <c r="V44" s="8" t="s">
        <v>152</v>
      </c>
      <c r="W44" s="8" t="s">
        <v>25</v>
      </c>
    </row>
    <row r="45" spans="1:23" ht="115.5" x14ac:dyDescent="0.25">
      <c r="A45" s="3">
        <v>39</v>
      </c>
      <c r="B45" s="3">
        <v>56870798</v>
      </c>
      <c r="C45" s="3" t="s">
        <v>132</v>
      </c>
      <c r="D45" s="3" t="s">
        <v>130</v>
      </c>
      <c r="E45" s="3" t="s">
        <v>153</v>
      </c>
      <c r="F45" s="3" t="s">
        <v>944</v>
      </c>
      <c r="G45" s="3" t="s">
        <v>26</v>
      </c>
      <c r="H45" s="3">
        <v>1</v>
      </c>
      <c r="I45" s="4">
        <v>0</v>
      </c>
      <c r="J45" s="5">
        <f t="shared" si="0"/>
        <v>0</v>
      </c>
      <c r="K45" s="6" t="s">
        <v>25</v>
      </c>
      <c r="L45" s="6" t="s">
        <v>25</v>
      </c>
      <c r="M45" s="6" t="s">
        <v>25</v>
      </c>
      <c r="N45" s="6" t="s">
        <v>25</v>
      </c>
      <c r="O45" s="3" t="s">
        <v>131</v>
      </c>
      <c r="P45" s="7" t="s">
        <v>25</v>
      </c>
      <c r="Q45" s="8" t="s">
        <v>154</v>
      </c>
      <c r="R45" s="8" t="s">
        <v>29</v>
      </c>
      <c r="S45" s="8">
        <v>66</v>
      </c>
      <c r="T45" s="8" t="s">
        <v>30</v>
      </c>
      <c r="U45" s="8" t="s">
        <v>31</v>
      </c>
      <c r="V45" s="8" t="s">
        <v>44</v>
      </c>
      <c r="W45" s="8" t="s">
        <v>55</v>
      </c>
    </row>
    <row r="46" spans="1:23" ht="66" x14ac:dyDescent="0.25">
      <c r="A46" s="3">
        <v>40</v>
      </c>
      <c r="B46" s="3">
        <v>56870799</v>
      </c>
      <c r="C46" s="3" t="s">
        <v>132</v>
      </c>
      <c r="D46" s="3" t="s">
        <v>130</v>
      </c>
      <c r="E46" s="3" t="s">
        <v>155</v>
      </c>
      <c r="F46" s="3" t="s">
        <v>945</v>
      </c>
      <c r="G46" s="3" t="s">
        <v>26</v>
      </c>
      <c r="H46" s="3">
        <v>1</v>
      </c>
      <c r="I46" s="4">
        <v>0</v>
      </c>
      <c r="J46" s="5">
        <f t="shared" si="0"/>
        <v>0</v>
      </c>
      <c r="K46" s="6" t="s">
        <v>25</v>
      </c>
      <c r="L46" s="6" t="s">
        <v>25</v>
      </c>
      <c r="M46" s="6" t="s">
        <v>25</v>
      </c>
      <c r="N46" s="6" t="s">
        <v>25</v>
      </c>
      <c r="O46" s="3" t="s">
        <v>131</v>
      </c>
      <c r="P46" s="7" t="s">
        <v>25</v>
      </c>
      <c r="Q46" s="8" t="s">
        <v>156</v>
      </c>
      <c r="R46" s="8" t="s">
        <v>29</v>
      </c>
      <c r="S46" s="8">
        <v>67</v>
      </c>
      <c r="T46" s="8" t="s">
        <v>30</v>
      </c>
      <c r="U46" s="8" t="s">
        <v>157</v>
      </c>
      <c r="V46" s="8" t="s">
        <v>158</v>
      </c>
      <c r="W46" s="8" t="s">
        <v>55</v>
      </c>
    </row>
    <row r="47" spans="1:23" ht="99" x14ac:dyDescent="0.25">
      <c r="A47" s="3">
        <v>41</v>
      </c>
      <c r="B47" s="3">
        <v>56870800</v>
      </c>
      <c r="C47" s="3" t="s">
        <v>132</v>
      </c>
      <c r="D47" s="3" t="s">
        <v>130</v>
      </c>
      <c r="E47" s="3" t="s">
        <v>159</v>
      </c>
      <c r="F47" s="3" t="s">
        <v>946</v>
      </c>
      <c r="G47" s="3" t="s">
        <v>26</v>
      </c>
      <c r="H47" s="3">
        <v>5</v>
      </c>
      <c r="I47" s="4">
        <v>0</v>
      </c>
      <c r="J47" s="5">
        <f t="shared" si="0"/>
        <v>0</v>
      </c>
      <c r="K47" s="6" t="s">
        <v>25</v>
      </c>
      <c r="L47" s="6" t="s">
        <v>25</v>
      </c>
      <c r="M47" s="6" t="s">
        <v>25</v>
      </c>
      <c r="N47" s="6" t="s">
        <v>25</v>
      </c>
      <c r="O47" s="3" t="s">
        <v>131</v>
      </c>
      <c r="P47" s="7" t="s">
        <v>25</v>
      </c>
      <c r="Q47" s="8" t="s">
        <v>160</v>
      </c>
      <c r="R47" s="8" t="s">
        <v>29</v>
      </c>
      <c r="S47" s="8">
        <v>68</v>
      </c>
      <c r="T47" s="8" t="s">
        <v>30</v>
      </c>
      <c r="U47" s="8" t="s">
        <v>161</v>
      </c>
      <c r="V47" s="8" t="s">
        <v>162</v>
      </c>
      <c r="W47" s="8" t="s">
        <v>55</v>
      </c>
    </row>
    <row r="48" spans="1:23" ht="49.5" x14ac:dyDescent="0.25">
      <c r="A48" s="3">
        <v>42</v>
      </c>
      <c r="B48" s="3">
        <v>56870801</v>
      </c>
      <c r="C48" s="3" t="s">
        <v>132</v>
      </c>
      <c r="D48" s="3" t="s">
        <v>130</v>
      </c>
      <c r="E48" s="3" t="s">
        <v>163</v>
      </c>
      <c r="F48" s="3" t="s">
        <v>947</v>
      </c>
      <c r="G48" s="3" t="s">
        <v>26</v>
      </c>
      <c r="H48" s="3">
        <v>3</v>
      </c>
      <c r="I48" s="4">
        <v>0</v>
      </c>
      <c r="J48" s="5">
        <f t="shared" si="0"/>
        <v>0</v>
      </c>
      <c r="K48" s="6" t="s">
        <v>25</v>
      </c>
      <c r="L48" s="6" t="s">
        <v>25</v>
      </c>
      <c r="M48" s="6" t="s">
        <v>25</v>
      </c>
      <c r="N48" s="6" t="s">
        <v>25</v>
      </c>
      <c r="O48" s="3" t="s">
        <v>131</v>
      </c>
      <c r="P48" s="7" t="s">
        <v>25</v>
      </c>
      <c r="Q48" s="8" t="s">
        <v>164</v>
      </c>
      <c r="R48" s="8" t="s">
        <v>29</v>
      </c>
      <c r="S48" s="8">
        <v>69</v>
      </c>
      <c r="T48" s="8" t="s">
        <v>30</v>
      </c>
      <c r="U48" s="8" t="s">
        <v>31</v>
      </c>
      <c r="V48" s="8" t="s">
        <v>44</v>
      </c>
      <c r="W48" s="8" t="s">
        <v>55</v>
      </c>
    </row>
    <row r="49" spans="1:23" ht="82.5" x14ac:dyDescent="0.25">
      <c r="A49" s="3">
        <v>43</v>
      </c>
      <c r="B49" s="3">
        <v>56870808</v>
      </c>
      <c r="C49" s="3" t="s">
        <v>132</v>
      </c>
      <c r="D49" s="3" t="s">
        <v>130</v>
      </c>
      <c r="E49" s="3" t="s">
        <v>165</v>
      </c>
      <c r="F49" s="3" t="s">
        <v>166</v>
      </c>
      <c r="G49" s="3" t="s">
        <v>26</v>
      </c>
      <c r="H49" s="3">
        <v>3</v>
      </c>
      <c r="I49" s="4">
        <v>0</v>
      </c>
      <c r="J49" s="5">
        <f t="shared" si="0"/>
        <v>0</v>
      </c>
      <c r="K49" s="6" t="s">
        <v>25</v>
      </c>
      <c r="L49" s="6" t="s">
        <v>25</v>
      </c>
      <c r="M49" s="6" t="s">
        <v>25</v>
      </c>
      <c r="N49" s="6" t="s">
        <v>25</v>
      </c>
      <c r="O49" s="3" t="s">
        <v>131</v>
      </c>
      <c r="P49" s="7" t="s">
        <v>25</v>
      </c>
      <c r="Q49" s="8" t="s">
        <v>167</v>
      </c>
      <c r="R49" s="8" t="s">
        <v>29</v>
      </c>
      <c r="S49" s="8">
        <v>70</v>
      </c>
      <c r="T49" s="8" t="s">
        <v>30</v>
      </c>
      <c r="U49" s="8" t="s">
        <v>157</v>
      </c>
      <c r="V49" s="8" t="s">
        <v>158</v>
      </c>
      <c r="W49" s="8" t="s">
        <v>25</v>
      </c>
    </row>
    <row r="50" spans="1:23" ht="66" x14ac:dyDescent="0.25">
      <c r="A50" s="3">
        <v>44</v>
      </c>
      <c r="B50" s="3">
        <v>56870809</v>
      </c>
      <c r="C50" s="3" t="s">
        <v>132</v>
      </c>
      <c r="D50" s="3" t="s">
        <v>130</v>
      </c>
      <c r="E50" s="3" t="s">
        <v>168</v>
      </c>
      <c r="F50" s="3" t="s">
        <v>948</v>
      </c>
      <c r="G50" s="3" t="s">
        <v>26</v>
      </c>
      <c r="H50" s="3">
        <v>4</v>
      </c>
      <c r="I50" s="4">
        <v>0</v>
      </c>
      <c r="J50" s="5">
        <f t="shared" si="0"/>
        <v>0</v>
      </c>
      <c r="K50" s="6" t="s">
        <v>25</v>
      </c>
      <c r="L50" s="6" t="s">
        <v>25</v>
      </c>
      <c r="M50" s="6" t="s">
        <v>25</v>
      </c>
      <c r="N50" s="6" t="s">
        <v>25</v>
      </c>
      <c r="O50" s="3" t="s">
        <v>131</v>
      </c>
      <c r="P50" s="7" t="s">
        <v>25</v>
      </c>
      <c r="Q50" s="8" t="s">
        <v>169</v>
      </c>
      <c r="R50" s="8" t="s">
        <v>29</v>
      </c>
      <c r="S50" s="8">
        <v>71</v>
      </c>
      <c r="T50" s="8" t="s">
        <v>30</v>
      </c>
      <c r="U50" s="8" t="s">
        <v>31</v>
      </c>
      <c r="V50" s="8" t="s">
        <v>44</v>
      </c>
      <c r="W50" s="8" t="s">
        <v>55</v>
      </c>
    </row>
    <row r="51" spans="1:23" ht="66" x14ac:dyDescent="0.25">
      <c r="A51" s="3">
        <v>45</v>
      </c>
      <c r="B51" s="3">
        <v>56870812</v>
      </c>
      <c r="C51" s="3" t="s">
        <v>132</v>
      </c>
      <c r="D51" s="3" t="s">
        <v>130</v>
      </c>
      <c r="E51" s="3" t="s">
        <v>170</v>
      </c>
      <c r="F51" s="3" t="s">
        <v>171</v>
      </c>
      <c r="G51" s="3" t="s">
        <v>26</v>
      </c>
      <c r="H51" s="3">
        <v>2</v>
      </c>
      <c r="I51" s="4">
        <v>0</v>
      </c>
      <c r="J51" s="5">
        <f t="shared" si="0"/>
        <v>0</v>
      </c>
      <c r="K51" s="6" t="s">
        <v>25</v>
      </c>
      <c r="L51" s="6" t="s">
        <v>25</v>
      </c>
      <c r="M51" s="6" t="s">
        <v>25</v>
      </c>
      <c r="N51" s="6" t="s">
        <v>25</v>
      </c>
      <c r="O51" s="3" t="s">
        <v>131</v>
      </c>
      <c r="P51" s="7" t="s">
        <v>25</v>
      </c>
      <c r="Q51" s="8" t="s">
        <v>172</v>
      </c>
      <c r="R51" s="8" t="s">
        <v>29</v>
      </c>
      <c r="S51" s="8">
        <v>72</v>
      </c>
      <c r="T51" s="8" t="s">
        <v>30</v>
      </c>
      <c r="U51" s="8" t="s">
        <v>31</v>
      </c>
      <c r="V51" s="8" t="s">
        <v>44</v>
      </c>
      <c r="W51" s="8" t="s">
        <v>55</v>
      </c>
    </row>
    <row r="52" spans="1:23" ht="66" x14ac:dyDescent="0.25">
      <c r="A52" s="3">
        <v>46</v>
      </c>
      <c r="B52" s="3">
        <v>56870813</v>
      </c>
      <c r="C52" s="3" t="s">
        <v>132</v>
      </c>
      <c r="D52" s="3" t="s">
        <v>130</v>
      </c>
      <c r="E52" s="3" t="s">
        <v>173</v>
      </c>
      <c r="F52" s="3" t="s">
        <v>174</v>
      </c>
      <c r="G52" s="3" t="s">
        <v>26</v>
      </c>
      <c r="H52" s="3">
        <v>2</v>
      </c>
      <c r="I52" s="4">
        <v>0</v>
      </c>
      <c r="J52" s="5">
        <f t="shared" si="0"/>
        <v>0</v>
      </c>
      <c r="K52" s="6" t="s">
        <v>25</v>
      </c>
      <c r="L52" s="6" t="s">
        <v>25</v>
      </c>
      <c r="M52" s="6" t="s">
        <v>25</v>
      </c>
      <c r="N52" s="6" t="s">
        <v>25</v>
      </c>
      <c r="O52" s="3" t="s">
        <v>131</v>
      </c>
      <c r="P52" s="7" t="s">
        <v>25</v>
      </c>
      <c r="Q52" s="8" t="s">
        <v>175</v>
      </c>
      <c r="R52" s="8" t="s">
        <v>29</v>
      </c>
      <c r="S52" s="8">
        <v>73</v>
      </c>
      <c r="T52" s="8" t="s">
        <v>30</v>
      </c>
      <c r="U52" s="8" t="s">
        <v>31</v>
      </c>
      <c r="V52" s="8" t="s">
        <v>44</v>
      </c>
      <c r="W52" s="8" t="s">
        <v>55</v>
      </c>
    </row>
    <row r="53" spans="1:23" ht="49.5" x14ac:dyDescent="0.25">
      <c r="A53" s="3">
        <v>47</v>
      </c>
      <c r="B53" s="3">
        <v>56870932</v>
      </c>
      <c r="C53" s="3" t="s">
        <v>132</v>
      </c>
      <c r="D53" s="3" t="s">
        <v>130</v>
      </c>
      <c r="E53" s="3" t="s">
        <v>176</v>
      </c>
      <c r="F53" s="3" t="s">
        <v>949</v>
      </c>
      <c r="G53" s="3" t="s">
        <v>26</v>
      </c>
      <c r="H53" s="3">
        <v>5</v>
      </c>
      <c r="I53" s="4">
        <v>0</v>
      </c>
      <c r="J53" s="5">
        <f t="shared" si="0"/>
        <v>0</v>
      </c>
      <c r="K53" s="6" t="s">
        <v>25</v>
      </c>
      <c r="L53" s="6" t="s">
        <v>25</v>
      </c>
      <c r="M53" s="6" t="s">
        <v>25</v>
      </c>
      <c r="N53" s="6" t="s">
        <v>25</v>
      </c>
      <c r="O53" s="3" t="s">
        <v>131</v>
      </c>
      <c r="P53" s="7" t="s">
        <v>25</v>
      </c>
      <c r="Q53" s="8" t="s">
        <v>177</v>
      </c>
      <c r="R53" s="8" t="s">
        <v>29</v>
      </c>
      <c r="S53" s="8">
        <v>74</v>
      </c>
      <c r="T53" s="8" t="s">
        <v>30</v>
      </c>
      <c r="U53" s="8" t="s">
        <v>31</v>
      </c>
      <c r="V53" s="8" t="s">
        <v>44</v>
      </c>
      <c r="W53" s="8" t="s">
        <v>55</v>
      </c>
    </row>
    <row r="54" spans="1:23" ht="33" x14ac:dyDescent="0.25">
      <c r="A54" s="3">
        <v>48</v>
      </c>
      <c r="B54" s="3">
        <v>56870933</v>
      </c>
      <c r="C54" s="3" t="s">
        <v>132</v>
      </c>
      <c r="D54" s="3" t="s">
        <v>130</v>
      </c>
      <c r="E54" s="3" t="s">
        <v>178</v>
      </c>
      <c r="F54" s="3" t="s">
        <v>950</v>
      </c>
      <c r="G54" s="3" t="s">
        <v>26</v>
      </c>
      <c r="H54" s="3">
        <v>1</v>
      </c>
      <c r="I54" s="4">
        <v>0</v>
      </c>
      <c r="J54" s="5">
        <f t="shared" si="0"/>
        <v>0</v>
      </c>
      <c r="K54" s="6" t="s">
        <v>25</v>
      </c>
      <c r="L54" s="6" t="s">
        <v>25</v>
      </c>
      <c r="M54" s="6" t="s">
        <v>25</v>
      </c>
      <c r="N54" s="6" t="s">
        <v>25</v>
      </c>
      <c r="O54" s="3" t="s">
        <v>131</v>
      </c>
      <c r="P54" s="7" t="s">
        <v>25</v>
      </c>
      <c r="Q54" s="8" t="s">
        <v>179</v>
      </c>
      <c r="R54" s="8" t="s">
        <v>29</v>
      </c>
      <c r="S54" s="8">
        <v>75</v>
      </c>
      <c r="T54" s="8" t="s">
        <v>30</v>
      </c>
      <c r="U54" s="8" t="s">
        <v>157</v>
      </c>
      <c r="V54" s="8" t="s">
        <v>180</v>
      </c>
      <c r="W54" s="8" t="s">
        <v>25</v>
      </c>
    </row>
    <row r="55" spans="1:23" ht="49.5" x14ac:dyDescent="0.25">
      <c r="A55" s="3">
        <v>49</v>
      </c>
      <c r="B55" s="3">
        <v>56870934</v>
      </c>
      <c r="C55" s="3" t="s">
        <v>132</v>
      </c>
      <c r="D55" s="3" t="s">
        <v>130</v>
      </c>
      <c r="E55" s="3" t="s">
        <v>181</v>
      </c>
      <c r="F55" s="3" t="s">
        <v>952</v>
      </c>
      <c r="G55" s="3" t="s">
        <v>26</v>
      </c>
      <c r="H55" s="3">
        <v>10</v>
      </c>
      <c r="I55" s="4">
        <v>0</v>
      </c>
      <c r="J55" s="5">
        <f t="shared" si="0"/>
        <v>0</v>
      </c>
      <c r="K55" s="6" t="s">
        <v>25</v>
      </c>
      <c r="L55" s="6" t="s">
        <v>25</v>
      </c>
      <c r="M55" s="6" t="s">
        <v>25</v>
      </c>
      <c r="N55" s="6" t="s">
        <v>25</v>
      </c>
      <c r="O55" s="3" t="s">
        <v>131</v>
      </c>
      <c r="P55" s="7" t="s">
        <v>25</v>
      </c>
      <c r="Q55" s="8" t="s">
        <v>182</v>
      </c>
      <c r="R55" s="8" t="s">
        <v>29</v>
      </c>
      <c r="S55" s="8">
        <v>76</v>
      </c>
      <c r="T55" s="8" t="s">
        <v>30</v>
      </c>
      <c r="U55" s="8" t="s">
        <v>31</v>
      </c>
      <c r="V55" s="8" t="s">
        <v>44</v>
      </c>
      <c r="W55" s="8" t="s">
        <v>55</v>
      </c>
    </row>
    <row r="56" spans="1:23" ht="49.5" x14ac:dyDescent="0.25">
      <c r="A56" s="3">
        <v>50</v>
      </c>
      <c r="B56" s="3">
        <v>56870935</v>
      </c>
      <c r="C56" s="3" t="s">
        <v>132</v>
      </c>
      <c r="D56" s="3" t="s">
        <v>130</v>
      </c>
      <c r="E56" s="3" t="s">
        <v>183</v>
      </c>
      <c r="F56" s="3" t="s">
        <v>953</v>
      </c>
      <c r="G56" s="3" t="s">
        <v>26</v>
      </c>
      <c r="H56" s="3">
        <v>2</v>
      </c>
      <c r="I56" s="4">
        <v>0</v>
      </c>
      <c r="J56" s="5">
        <f t="shared" si="0"/>
        <v>0</v>
      </c>
      <c r="K56" s="6" t="s">
        <v>25</v>
      </c>
      <c r="L56" s="6" t="s">
        <v>25</v>
      </c>
      <c r="M56" s="6" t="s">
        <v>25</v>
      </c>
      <c r="N56" s="6" t="s">
        <v>25</v>
      </c>
      <c r="O56" s="3" t="s">
        <v>131</v>
      </c>
      <c r="P56" s="7" t="s">
        <v>25</v>
      </c>
      <c r="Q56" s="8" t="s">
        <v>184</v>
      </c>
      <c r="R56" s="8" t="s">
        <v>29</v>
      </c>
      <c r="S56" s="8">
        <v>77</v>
      </c>
      <c r="T56" s="8" t="s">
        <v>30</v>
      </c>
      <c r="U56" s="8" t="s">
        <v>185</v>
      </c>
      <c r="V56" s="8" t="s">
        <v>186</v>
      </c>
      <c r="W56" s="8" t="s">
        <v>25</v>
      </c>
    </row>
    <row r="57" spans="1:23" ht="66" x14ac:dyDescent="0.25">
      <c r="A57" s="3">
        <v>51</v>
      </c>
      <c r="B57" s="3">
        <v>56870936</v>
      </c>
      <c r="C57" s="3" t="s">
        <v>132</v>
      </c>
      <c r="D57" s="3" t="s">
        <v>130</v>
      </c>
      <c r="E57" s="3" t="s">
        <v>187</v>
      </c>
      <c r="F57" s="3" t="s">
        <v>955</v>
      </c>
      <c r="G57" s="3" t="s">
        <v>26</v>
      </c>
      <c r="H57" s="3">
        <v>20</v>
      </c>
      <c r="I57" s="4">
        <v>0</v>
      </c>
      <c r="J57" s="5">
        <f t="shared" si="0"/>
        <v>0</v>
      </c>
      <c r="K57" s="6" t="s">
        <v>25</v>
      </c>
      <c r="L57" s="6" t="s">
        <v>25</v>
      </c>
      <c r="M57" s="6" t="s">
        <v>25</v>
      </c>
      <c r="N57" s="6" t="s">
        <v>25</v>
      </c>
      <c r="O57" s="3" t="s">
        <v>131</v>
      </c>
      <c r="P57" s="7" t="s">
        <v>25</v>
      </c>
      <c r="Q57" s="8" t="s">
        <v>188</v>
      </c>
      <c r="R57" s="8" t="s">
        <v>29</v>
      </c>
      <c r="S57" s="8">
        <v>78</v>
      </c>
      <c r="T57" s="8" t="s">
        <v>30</v>
      </c>
      <c r="U57" s="8" t="s">
        <v>31</v>
      </c>
      <c r="V57" s="8" t="s">
        <v>32</v>
      </c>
      <c r="W57" s="8" t="s">
        <v>25</v>
      </c>
    </row>
    <row r="58" spans="1:23" ht="66" x14ac:dyDescent="0.25">
      <c r="A58" s="3">
        <v>52</v>
      </c>
      <c r="B58" s="3">
        <v>56870937</v>
      </c>
      <c r="C58" s="3" t="s">
        <v>132</v>
      </c>
      <c r="D58" s="3" t="s">
        <v>130</v>
      </c>
      <c r="E58" s="3" t="s">
        <v>189</v>
      </c>
      <c r="F58" s="3" t="s">
        <v>954</v>
      </c>
      <c r="G58" s="3" t="s">
        <v>26</v>
      </c>
      <c r="H58" s="3">
        <v>20</v>
      </c>
      <c r="I58" s="4">
        <v>0</v>
      </c>
      <c r="J58" s="5">
        <f t="shared" si="0"/>
        <v>0</v>
      </c>
      <c r="K58" s="6" t="s">
        <v>25</v>
      </c>
      <c r="L58" s="6" t="s">
        <v>25</v>
      </c>
      <c r="M58" s="6" t="s">
        <v>25</v>
      </c>
      <c r="N58" s="6" t="s">
        <v>25</v>
      </c>
      <c r="O58" s="3" t="s">
        <v>131</v>
      </c>
      <c r="P58" s="7" t="s">
        <v>25</v>
      </c>
      <c r="Q58" s="8" t="s">
        <v>190</v>
      </c>
      <c r="R58" s="8" t="s">
        <v>29</v>
      </c>
      <c r="S58" s="8">
        <v>79</v>
      </c>
      <c r="T58" s="8" t="s">
        <v>30</v>
      </c>
      <c r="U58" s="8" t="s">
        <v>31</v>
      </c>
      <c r="V58" s="8" t="s">
        <v>32</v>
      </c>
      <c r="W58" s="8" t="s">
        <v>25</v>
      </c>
    </row>
    <row r="59" spans="1:23" ht="49.5" x14ac:dyDescent="0.25">
      <c r="A59" s="3">
        <v>53</v>
      </c>
      <c r="B59" s="3">
        <v>56870938</v>
      </c>
      <c r="C59" s="3" t="s">
        <v>132</v>
      </c>
      <c r="D59" s="3" t="s">
        <v>130</v>
      </c>
      <c r="E59" s="3" t="s">
        <v>191</v>
      </c>
      <c r="F59" s="3" t="s">
        <v>192</v>
      </c>
      <c r="G59" s="3" t="s">
        <v>26</v>
      </c>
      <c r="H59" s="3">
        <v>3</v>
      </c>
      <c r="I59" s="4">
        <v>0</v>
      </c>
      <c r="J59" s="5">
        <f t="shared" si="0"/>
        <v>0</v>
      </c>
      <c r="K59" s="6" t="s">
        <v>25</v>
      </c>
      <c r="L59" s="6" t="s">
        <v>25</v>
      </c>
      <c r="M59" s="6" t="s">
        <v>25</v>
      </c>
      <c r="N59" s="6" t="s">
        <v>25</v>
      </c>
      <c r="O59" s="3" t="s">
        <v>131</v>
      </c>
      <c r="P59" s="7" t="s">
        <v>25</v>
      </c>
      <c r="Q59" s="8" t="s">
        <v>193</v>
      </c>
      <c r="R59" s="8" t="s">
        <v>29</v>
      </c>
      <c r="S59" s="8">
        <v>80</v>
      </c>
      <c r="T59" s="8" t="s">
        <v>30</v>
      </c>
      <c r="U59" s="8" t="s">
        <v>31</v>
      </c>
      <c r="V59" s="8" t="s">
        <v>48</v>
      </c>
      <c r="W59" s="8" t="s">
        <v>25</v>
      </c>
    </row>
    <row r="60" spans="1:23" ht="16.5" x14ac:dyDescent="0.25">
      <c r="A60" s="3">
        <v>54</v>
      </c>
      <c r="B60" s="3">
        <v>56870940</v>
      </c>
      <c r="C60" s="3" t="s">
        <v>132</v>
      </c>
      <c r="D60" s="3" t="s">
        <v>130</v>
      </c>
      <c r="E60" s="3" t="s">
        <v>194</v>
      </c>
      <c r="F60" s="3" t="s">
        <v>956</v>
      </c>
      <c r="G60" s="3" t="s">
        <v>26</v>
      </c>
      <c r="H60" s="3">
        <v>3</v>
      </c>
      <c r="I60" s="4">
        <v>0</v>
      </c>
      <c r="J60" s="5">
        <f t="shared" si="0"/>
        <v>0</v>
      </c>
      <c r="K60" s="6" t="s">
        <v>25</v>
      </c>
      <c r="L60" s="6" t="s">
        <v>25</v>
      </c>
      <c r="M60" s="6" t="s">
        <v>25</v>
      </c>
      <c r="N60" s="6" t="s">
        <v>25</v>
      </c>
      <c r="O60" s="3" t="s">
        <v>131</v>
      </c>
      <c r="P60" s="7" t="s">
        <v>25</v>
      </c>
      <c r="Q60" s="8" t="s">
        <v>195</v>
      </c>
      <c r="R60" s="8" t="s">
        <v>29</v>
      </c>
      <c r="S60" s="8">
        <v>81</v>
      </c>
      <c r="T60" s="8" t="s">
        <v>30</v>
      </c>
      <c r="U60" s="8" t="s">
        <v>31</v>
      </c>
      <c r="V60" s="8" t="s">
        <v>48</v>
      </c>
      <c r="W60" s="8" t="s">
        <v>55</v>
      </c>
    </row>
    <row r="61" spans="1:23" ht="16.5" x14ac:dyDescent="0.25">
      <c r="A61" s="3">
        <v>55</v>
      </c>
      <c r="B61" s="3">
        <v>56870941</v>
      </c>
      <c r="C61" s="3" t="s">
        <v>132</v>
      </c>
      <c r="D61" s="3" t="s">
        <v>130</v>
      </c>
      <c r="E61" s="3" t="s">
        <v>196</v>
      </c>
      <c r="F61" s="3" t="s">
        <v>197</v>
      </c>
      <c r="G61" s="3" t="s">
        <v>26</v>
      </c>
      <c r="H61" s="3">
        <v>3</v>
      </c>
      <c r="I61" s="4">
        <v>0</v>
      </c>
      <c r="J61" s="5">
        <f t="shared" si="0"/>
        <v>0</v>
      </c>
      <c r="K61" s="6" t="s">
        <v>25</v>
      </c>
      <c r="L61" s="6" t="s">
        <v>25</v>
      </c>
      <c r="M61" s="6" t="s">
        <v>25</v>
      </c>
      <c r="N61" s="6" t="s">
        <v>25</v>
      </c>
      <c r="O61" s="3" t="s">
        <v>131</v>
      </c>
      <c r="P61" s="7" t="s">
        <v>25</v>
      </c>
      <c r="Q61" s="8" t="s">
        <v>198</v>
      </c>
      <c r="R61" s="8" t="s">
        <v>29</v>
      </c>
      <c r="S61" s="8">
        <v>82</v>
      </c>
      <c r="T61" s="8" t="s">
        <v>30</v>
      </c>
      <c r="U61" s="8" t="s">
        <v>31</v>
      </c>
      <c r="V61" s="8" t="s">
        <v>48</v>
      </c>
      <c r="W61" s="8" t="s">
        <v>25</v>
      </c>
    </row>
    <row r="62" spans="1:23" ht="16.5" x14ac:dyDescent="0.25">
      <c r="A62" s="3">
        <v>56</v>
      </c>
      <c r="B62" s="3">
        <v>56870942</v>
      </c>
      <c r="C62" s="3" t="s">
        <v>132</v>
      </c>
      <c r="D62" s="3" t="s">
        <v>130</v>
      </c>
      <c r="E62" s="3" t="s">
        <v>199</v>
      </c>
      <c r="F62" s="3" t="s">
        <v>200</v>
      </c>
      <c r="G62" s="3" t="s">
        <v>26</v>
      </c>
      <c r="H62" s="3">
        <v>3</v>
      </c>
      <c r="I62" s="4">
        <v>0</v>
      </c>
      <c r="J62" s="5">
        <f t="shared" si="0"/>
        <v>0</v>
      </c>
      <c r="K62" s="6" t="s">
        <v>25</v>
      </c>
      <c r="L62" s="6" t="s">
        <v>25</v>
      </c>
      <c r="M62" s="6" t="s">
        <v>25</v>
      </c>
      <c r="N62" s="6" t="s">
        <v>25</v>
      </c>
      <c r="O62" s="3" t="s">
        <v>131</v>
      </c>
      <c r="P62" s="7" t="s">
        <v>25</v>
      </c>
      <c r="Q62" s="8" t="s">
        <v>201</v>
      </c>
      <c r="R62" s="8" t="s">
        <v>29</v>
      </c>
      <c r="S62" s="8">
        <v>83</v>
      </c>
      <c r="T62" s="8" t="s">
        <v>30</v>
      </c>
      <c r="U62" s="8" t="s">
        <v>31</v>
      </c>
      <c r="V62" s="8" t="s">
        <v>48</v>
      </c>
      <c r="W62" s="8" t="s">
        <v>25</v>
      </c>
    </row>
    <row r="63" spans="1:23" ht="16.5" x14ac:dyDescent="0.25">
      <c r="A63" s="3">
        <v>57</v>
      </c>
      <c r="B63" s="3">
        <v>56870943</v>
      </c>
      <c r="C63" s="3" t="s">
        <v>132</v>
      </c>
      <c r="D63" s="3" t="s">
        <v>130</v>
      </c>
      <c r="E63" s="3" t="s">
        <v>202</v>
      </c>
      <c r="F63" s="3" t="s">
        <v>957</v>
      </c>
      <c r="G63" s="3" t="s">
        <v>26</v>
      </c>
      <c r="H63" s="3">
        <v>5</v>
      </c>
      <c r="I63" s="4">
        <v>0</v>
      </c>
      <c r="J63" s="5">
        <f t="shared" si="0"/>
        <v>0</v>
      </c>
      <c r="K63" s="6" t="s">
        <v>25</v>
      </c>
      <c r="L63" s="6" t="s">
        <v>25</v>
      </c>
      <c r="M63" s="6" t="s">
        <v>25</v>
      </c>
      <c r="N63" s="6" t="s">
        <v>25</v>
      </c>
      <c r="O63" s="3" t="s">
        <v>131</v>
      </c>
      <c r="P63" s="7" t="s">
        <v>25</v>
      </c>
      <c r="Q63" s="8" t="s">
        <v>203</v>
      </c>
      <c r="R63" s="8" t="s">
        <v>29</v>
      </c>
      <c r="S63" s="8">
        <v>84</v>
      </c>
      <c r="T63" s="8" t="s">
        <v>30</v>
      </c>
      <c r="U63" s="8" t="s">
        <v>39</v>
      </c>
      <c r="V63" s="8" t="s">
        <v>40</v>
      </c>
      <c r="W63" s="8" t="s">
        <v>55</v>
      </c>
    </row>
    <row r="64" spans="1:23" ht="16.5" x14ac:dyDescent="0.25">
      <c r="A64" s="3">
        <v>58</v>
      </c>
      <c r="B64" s="3">
        <v>56870944</v>
      </c>
      <c r="C64" s="3" t="s">
        <v>132</v>
      </c>
      <c r="D64" s="3" t="s">
        <v>130</v>
      </c>
      <c r="E64" s="3" t="s">
        <v>204</v>
      </c>
      <c r="F64" s="3" t="s">
        <v>951</v>
      </c>
      <c r="G64" s="3" t="s">
        <v>26</v>
      </c>
      <c r="H64" s="3">
        <v>7</v>
      </c>
      <c r="I64" s="4">
        <v>0</v>
      </c>
      <c r="J64" s="5">
        <f t="shared" si="0"/>
        <v>0</v>
      </c>
      <c r="K64" s="6" t="s">
        <v>25</v>
      </c>
      <c r="L64" s="6" t="s">
        <v>25</v>
      </c>
      <c r="M64" s="6" t="s">
        <v>25</v>
      </c>
      <c r="N64" s="6" t="s">
        <v>25</v>
      </c>
      <c r="O64" s="3" t="s">
        <v>131</v>
      </c>
      <c r="P64" s="7" t="s">
        <v>25</v>
      </c>
      <c r="Q64" s="8" t="s">
        <v>205</v>
      </c>
      <c r="R64" s="8" t="s">
        <v>29</v>
      </c>
      <c r="S64" s="8">
        <v>85</v>
      </c>
      <c r="T64" s="8" t="s">
        <v>30</v>
      </c>
      <c r="U64" s="8" t="s">
        <v>206</v>
      </c>
      <c r="V64" s="8" t="s">
        <v>207</v>
      </c>
      <c r="W64" s="8" t="s">
        <v>25</v>
      </c>
    </row>
    <row r="65" spans="1:23" ht="16.5" x14ac:dyDescent="0.25">
      <c r="A65" s="3">
        <v>59</v>
      </c>
      <c r="B65" s="3">
        <v>56870945</v>
      </c>
      <c r="C65" s="3" t="s">
        <v>132</v>
      </c>
      <c r="D65" s="3" t="s">
        <v>130</v>
      </c>
      <c r="E65" s="3" t="s">
        <v>208</v>
      </c>
      <c r="F65" s="3" t="s">
        <v>209</v>
      </c>
      <c r="G65" s="3" t="s">
        <v>26</v>
      </c>
      <c r="H65" s="3">
        <v>12</v>
      </c>
      <c r="I65" s="4">
        <v>0</v>
      </c>
      <c r="J65" s="5">
        <f t="shared" si="0"/>
        <v>0</v>
      </c>
      <c r="K65" s="6" t="s">
        <v>25</v>
      </c>
      <c r="L65" s="6" t="s">
        <v>25</v>
      </c>
      <c r="M65" s="6" t="s">
        <v>25</v>
      </c>
      <c r="N65" s="6" t="s">
        <v>25</v>
      </c>
      <c r="O65" s="3" t="s">
        <v>131</v>
      </c>
      <c r="P65" s="7" t="s">
        <v>25</v>
      </c>
      <c r="Q65" s="8" t="s">
        <v>210</v>
      </c>
      <c r="R65" s="8" t="s">
        <v>29</v>
      </c>
      <c r="S65" s="8">
        <v>86</v>
      </c>
      <c r="T65" s="8" t="s">
        <v>30</v>
      </c>
      <c r="U65" s="8" t="s">
        <v>31</v>
      </c>
      <c r="V65" s="8" t="s">
        <v>32</v>
      </c>
      <c r="W65" s="8" t="s">
        <v>25</v>
      </c>
    </row>
    <row r="66" spans="1:23" ht="16.5" x14ac:dyDescent="0.25">
      <c r="A66" s="3">
        <v>60</v>
      </c>
      <c r="B66" s="3">
        <v>56870946</v>
      </c>
      <c r="C66" s="3" t="s">
        <v>132</v>
      </c>
      <c r="D66" s="3" t="s">
        <v>130</v>
      </c>
      <c r="E66" s="3" t="s">
        <v>211</v>
      </c>
      <c r="F66" s="3" t="s">
        <v>212</v>
      </c>
      <c r="G66" s="3" t="s">
        <v>26</v>
      </c>
      <c r="H66" s="3">
        <v>12</v>
      </c>
      <c r="I66" s="4">
        <v>0</v>
      </c>
      <c r="J66" s="5">
        <f t="shared" si="0"/>
        <v>0</v>
      </c>
      <c r="K66" s="6" t="s">
        <v>25</v>
      </c>
      <c r="L66" s="6" t="s">
        <v>25</v>
      </c>
      <c r="M66" s="6" t="s">
        <v>25</v>
      </c>
      <c r="N66" s="6" t="s">
        <v>25</v>
      </c>
      <c r="O66" s="3" t="s">
        <v>131</v>
      </c>
      <c r="P66" s="7" t="s">
        <v>25</v>
      </c>
      <c r="Q66" s="8" t="s">
        <v>213</v>
      </c>
      <c r="R66" s="8" t="s">
        <v>29</v>
      </c>
      <c r="S66" s="8">
        <v>87</v>
      </c>
      <c r="T66" s="8" t="s">
        <v>30</v>
      </c>
      <c r="U66" s="8" t="s">
        <v>31</v>
      </c>
      <c r="V66" s="8" t="s">
        <v>32</v>
      </c>
      <c r="W66" s="8" t="s">
        <v>25</v>
      </c>
    </row>
    <row r="67" spans="1:23" ht="82.5" x14ac:dyDescent="0.25">
      <c r="A67" s="3">
        <v>61</v>
      </c>
      <c r="B67" s="3">
        <v>56884101</v>
      </c>
      <c r="C67" s="3" t="s">
        <v>214</v>
      </c>
      <c r="D67" s="3" t="s">
        <v>23</v>
      </c>
      <c r="E67" s="3" t="s">
        <v>35</v>
      </c>
      <c r="F67" s="3" t="s">
        <v>930</v>
      </c>
      <c r="G67" s="3" t="s">
        <v>26</v>
      </c>
      <c r="H67" s="3">
        <v>13</v>
      </c>
      <c r="I67" s="4">
        <v>0</v>
      </c>
      <c r="J67" s="5">
        <f t="shared" si="0"/>
        <v>0</v>
      </c>
      <c r="K67" s="6" t="s">
        <v>25</v>
      </c>
      <c r="L67" s="6" t="s">
        <v>25</v>
      </c>
      <c r="M67" s="6" t="s">
        <v>25</v>
      </c>
      <c r="N67" s="6" t="s">
        <v>25</v>
      </c>
      <c r="O67" s="3" t="s">
        <v>27</v>
      </c>
      <c r="P67" s="7" t="s">
        <v>25</v>
      </c>
      <c r="Q67" s="8" t="s">
        <v>36</v>
      </c>
      <c r="R67" s="8" t="s">
        <v>29</v>
      </c>
      <c r="S67" s="8">
        <v>88</v>
      </c>
      <c r="T67" s="8" t="s">
        <v>30</v>
      </c>
      <c r="U67" s="8" t="s">
        <v>31</v>
      </c>
      <c r="V67" s="8" t="s">
        <v>32</v>
      </c>
      <c r="W67" s="8" t="s">
        <v>25</v>
      </c>
    </row>
    <row r="68" spans="1:23" ht="82.5" x14ac:dyDescent="0.25">
      <c r="A68" s="3">
        <v>62</v>
      </c>
      <c r="B68" s="3">
        <v>56884102</v>
      </c>
      <c r="C68" s="3" t="s">
        <v>214</v>
      </c>
      <c r="D68" s="3" t="s">
        <v>23</v>
      </c>
      <c r="E68" s="3" t="s">
        <v>33</v>
      </c>
      <c r="F68" s="3" t="s">
        <v>929</v>
      </c>
      <c r="G68" s="3" t="s">
        <v>26</v>
      </c>
      <c r="H68" s="3">
        <v>18</v>
      </c>
      <c r="I68" s="4">
        <v>0</v>
      </c>
      <c r="J68" s="5">
        <f t="shared" si="0"/>
        <v>0</v>
      </c>
      <c r="K68" s="6" t="s">
        <v>25</v>
      </c>
      <c r="L68" s="6" t="s">
        <v>25</v>
      </c>
      <c r="M68" s="6" t="s">
        <v>25</v>
      </c>
      <c r="N68" s="6" t="s">
        <v>25</v>
      </c>
      <c r="O68" s="3" t="s">
        <v>27</v>
      </c>
      <c r="P68" s="7" t="s">
        <v>25</v>
      </c>
      <c r="Q68" s="8" t="s">
        <v>34</v>
      </c>
      <c r="R68" s="8" t="s">
        <v>29</v>
      </c>
      <c r="S68" s="8">
        <v>89</v>
      </c>
      <c r="T68" s="8" t="s">
        <v>30</v>
      </c>
      <c r="U68" s="8" t="s">
        <v>31</v>
      </c>
      <c r="V68" s="8" t="s">
        <v>32</v>
      </c>
      <c r="W68" s="8" t="s">
        <v>25</v>
      </c>
    </row>
    <row r="69" spans="1:23" ht="66" x14ac:dyDescent="0.25">
      <c r="A69" s="3">
        <v>63</v>
      </c>
      <c r="B69" s="3">
        <v>56884105</v>
      </c>
      <c r="C69" s="3" t="s">
        <v>214</v>
      </c>
      <c r="D69" s="3" t="s">
        <v>23</v>
      </c>
      <c r="E69" s="3" t="s">
        <v>24</v>
      </c>
      <c r="F69" s="3" t="s">
        <v>928</v>
      </c>
      <c r="G69" s="3" t="s">
        <v>26</v>
      </c>
      <c r="H69" s="3">
        <v>64</v>
      </c>
      <c r="I69" s="4">
        <v>0</v>
      </c>
      <c r="J69" s="5">
        <f t="shared" si="0"/>
        <v>0</v>
      </c>
      <c r="K69" s="6" t="s">
        <v>25</v>
      </c>
      <c r="L69" s="6" t="s">
        <v>25</v>
      </c>
      <c r="M69" s="6" t="s">
        <v>25</v>
      </c>
      <c r="N69" s="6" t="s">
        <v>25</v>
      </c>
      <c r="O69" s="3" t="s">
        <v>27</v>
      </c>
      <c r="P69" s="7" t="s">
        <v>25</v>
      </c>
      <c r="Q69" s="8" t="s">
        <v>28</v>
      </c>
      <c r="R69" s="8" t="s">
        <v>29</v>
      </c>
      <c r="S69" s="8">
        <v>90</v>
      </c>
      <c r="T69" s="8" t="s">
        <v>30</v>
      </c>
      <c r="U69" s="8" t="s">
        <v>31</v>
      </c>
      <c r="V69" s="8" t="s">
        <v>32</v>
      </c>
      <c r="W69" s="8" t="s">
        <v>25</v>
      </c>
    </row>
    <row r="70" spans="1:23" ht="33" x14ac:dyDescent="0.25">
      <c r="A70" s="3">
        <v>64</v>
      </c>
      <c r="B70" s="3">
        <v>56884261</v>
      </c>
      <c r="C70" s="3" t="s">
        <v>214</v>
      </c>
      <c r="D70" s="3" t="s">
        <v>23</v>
      </c>
      <c r="E70" s="3" t="s">
        <v>215</v>
      </c>
      <c r="F70" s="3" t="s">
        <v>958</v>
      </c>
      <c r="G70" s="3" t="s">
        <v>26</v>
      </c>
      <c r="H70" s="3">
        <v>16</v>
      </c>
      <c r="I70" s="4">
        <v>0</v>
      </c>
      <c r="J70" s="5">
        <f t="shared" si="0"/>
        <v>0</v>
      </c>
      <c r="K70" s="6" t="s">
        <v>25</v>
      </c>
      <c r="L70" s="6" t="s">
        <v>25</v>
      </c>
      <c r="M70" s="6" t="s">
        <v>25</v>
      </c>
      <c r="N70" s="6" t="s">
        <v>25</v>
      </c>
      <c r="O70" s="3" t="s">
        <v>27</v>
      </c>
      <c r="P70" s="7" t="s">
        <v>25</v>
      </c>
      <c r="Q70" s="8" t="s">
        <v>216</v>
      </c>
      <c r="R70" s="8" t="s">
        <v>29</v>
      </c>
      <c r="S70" s="8">
        <v>91</v>
      </c>
      <c r="T70" s="8" t="s">
        <v>30</v>
      </c>
      <c r="U70" s="8" t="s">
        <v>31</v>
      </c>
      <c r="V70" s="8" t="s">
        <v>44</v>
      </c>
      <c r="W70" s="8" t="s">
        <v>55</v>
      </c>
    </row>
    <row r="71" spans="1:23" ht="33" x14ac:dyDescent="0.25">
      <c r="A71" s="3">
        <v>65</v>
      </c>
      <c r="B71" s="3">
        <v>56884264</v>
      </c>
      <c r="C71" s="3" t="s">
        <v>214</v>
      </c>
      <c r="D71" s="3" t="s">
        <v>23</v>
      </c>
      <c r="E71" s="3" t="s">
        <v>217</v>
      </c>
      <c r="F71" s="3" t="s">
        <v>959</v>
      </c>
      <c r="G71" s="3" t="s">
        <v>26</v>
      </c>
      <c r="H71" s="3">
        <v>12</v>
      </c>
      <c r="I71" s="4">
        <v>0</v>
      </c>
      <c r="J71" s="5">
        <f t="shared" ref="J71:J134" si="1">H71*ROUND(I71,2)</f>
        <v>0</v>
      </c>
      <c r="K71" s="6" t="s">
        <v>25</v>
      </c>
      <c r="L71" s="6" t="s">
        <v>25</v>
      </c>
      <c r="M71" s="6" t="s">
        <v>25</v>
      </c>
      <c r="N71" s="6" t="s">
        <v>25</v>
      </c>
      <c r="O71" s="3" t="s">
        <v>27</v>
      </c>
      <c r="P71" s="7" t="s">
        <v>25</v>
      </c>
      <c r="Q71" s="8" t="s">
        <v>218</v>
      </c>
      <c r="R71" s="8" t="s">
        <v>29</v>
      </c>
      <c r="S71" s="8">
        <v>92</v>
      </c>
      <c r="T71" s="8" t="s">
        <v>30</v>
      </c>
      <c r="U71" s="8" t="s">
        <v>161</v>
      </c>
      <c r="V71" s="8" t="s">
        <v>162</v>
      </c>
      <c r="W71" s="8" t="s">
        <v>55</v>
      </c>
    </row>
    <row r="72" spans="1:23" ht="33" x14ac:dyDescent="0.25">
      <c r="A72" s="3">
        <v>66</v>
      </c>
      <c r="B72" s="3">
        <v>56884265</v>
      </c>
      <c r="C72" s="3" t="s">
        <v>214</v>
      </c>
      <c r="D72" s="3" t="s">
        <v>23</v>
      </c>
      <c r="E72" s="3" t="s">
        <v>219</v>
      </c>
      <c r="F72" s="3" t="s">
        <v>220</v>
      </c>
      <c r="G72" s="3" t="s">
        <v>26</v>
      </c>
      <c r="H72" s="3">
        <v>6</v>
      </c>
      <c r="I72" s="4">
        <v>0</v>
      </c>
      <c r="J72" s="5">
        <f t="shared" si="1"/>
        <v>0</v>
      </c>
      <c r="K72" s="6" t="s">
        <v>25</v>
      </c>
      <c r="L72" s="6" t="s">
        <v>25</v>
      </c>
      <c r="M72" s="6" t="s">
        <v>25</v>
      </c>
      <c r="N72" s="6" t="s">
        <v>25</v>
      </c>
      <c r="O72" s="3" t="s">
        <v>27</v>
      </c>
      <c r="P72" s="7" t="s">
        <v>25</v>
      </c>
      <c r="Q72" s="8" t="s">
        <v>221</v>
      </c>
      <c r="R72" s="8" t="s">
        <v>29</v>
      </c>
      <c r="S72" s="8">
        <v>93</v>
      </c>
      <c r="T72" s="8" t="s">
        <v>30</v>
      </c>
      <c r="U72" s="8" t="s">
        <v>31</v>
      </c>
      <c r="V72" s="8" t="s">
        <v>32</v>
      </c>
      <c r="W72" s="8" t="s">
        <v>55</v>
      </c>
    </row>
    <row r="73" spans="1:23" ht="49.5" x14ac:dyDescent="0.25">
      <c r="A73" s="3">
        <v>67</v>
      </c>
      <c r="B73" s="3">
        <v>56884266</v>
      </c>
      <c r="C73" s="3" t="s">
        <v>214</v>
      </c>
      <c r="D73" s="3" t="s">
        <v>23</v>
      </c>
      <c r="E73" s="3" t="s">
        <v>76</v>
      </c>
      <c r="F73" s="3" t="s">
        <v>960</v>
      </c>
      <c r="G73" s="3" t="s">
        <v>26</v>
      </c>
      <c r="H73" s="3">
        <v>150</v>
      </c>
      <c r="I73" s="4">
        <v>0</v>
      </c>
      <c r="J73" s="5">
        <f t="shared" si="1"/>
        <v>0</v>
      </c>
      <c r="K73" s="6" t="s">
        <v>25</v>
      </c>
      <c r="L73" s="6" t="s">
        <v>25</v>
      </c>
      <c r="M73" s="6" t="s">
        <v>25</v>
      </c>
      <c r="N73" s="6" t="s">
        <v>25</v>
      </c>
      <c r="O73" s="3" t="s">
        <v>27</v>
      </c>
      <c r="P73" s="7" t="s">
        <v>25</v>
      </c>
      <c r="Q73" s="8" t="s">
        <v>77</v>
      </c>
      <c r="R73" s="8" t="s">
        <v>29</v>
      </c>
      <c r="S73" s="8">
        <v>94</v>
      </c>
      <c r="T73" s="8" t="s">
        <v>30</v>
      </c>
      <c r="U73" s="8" t="s">
        <v>72</v>
      </c>
      <c r="V73" s="8" t="s">
        <v>73</v>
      </c>
      <c r="W73" s="8" t="s">
        <v>25</v>
      </c>
    </row>
    <row r="74" spans="1:23" ht="49.5" x14ac:dyDescent="0.25">
      <c r="A74" s="3">
        <v>68</v>
      </c>
      <c r="B74" s="3">
        <v>56884267</v>
      </c>
      <c r="C74" s="3" t="s">
        <v>214</v>
      </c>
      <c r="D74" s="3" t="s">
        <v>23</v>
      </c>
      <c r="E74" s="3" t="s">
        <v>70</v>
      </c>
      <c r="F74" s="3" t="s">
        <v>961</v>
      </c>
      <c r="G74" s="3" t="s">
        <v>26</v>
      </c>
      <c r="H74" s="3">
        <v>150</v>
      </c>
      <c r="I74" s="4">
        <v>0</v>
      </c>
      <c r="J74" s="5">
        <f t="shared" si="1"/>
        <v>0</v>
      </c>
      <c r="K74" s="6" t="s">
        <v>25</v>
      </c>
      <c r="L74" s="6" t="s">
        <v>25</v>
      </c>
      <c r="M74" s="6" t="s">
        <v>25</v>
      </c>
      <c r="N74" s="6" t="s">
        <v>25</v>
      </c>
      <c r="O74" s="3" t="s">
        <v>27</v>
      </c>
      <c r="P74" s="7" t="s">
        <v>25</v>
      </c>
      <c r="Q74" s="8" t="s">
        <v>71</v>
      </c>
      <c r="R74" s="8" t="s">
        <v>29</v>
      </c>
      <c r="S74" s="8">
        <v>95</v>
      </c>
      <c r="T74" s="8" t="s">
        <v>30</v>
      </c>
      <c r="U74" s="8" t="s">
        <v>72</v>
      </c>
      <c r="V74" s="8" t="s">
        <v>73</v>
      </c>
      <c r="W74" s="8" t="s">
        <v>25</v>
      </c>
    </row>
    <row r="75" spans="1:23" ht="49.5" x14ac:dyDescent="0.25">
      <c r="A75" s="3">
        <v>69</v>
      </c>
      <c r="B75" s="3">
        <v>56884268</v>
      </c>
      <c r="C75" s="3" t="s">
        <v>214</v>
      </c>
      <c r="D75" s="3" t="s">
        <v>23</v>
      </c>
      <c r="E75" s="3" t="s">
        <v>74</v>
      </c>
      <c r="F75" s="3" t="s">
        <v>962</v>
      </c>
      <c r="G75" s="3" t="s">
        <v>26</v>
      </c>
      <c r="H75" s="3">
        <v>150</v>
      </c>
      <c r="I75" s="4">
        <v>0</v>
      </c>
      <c r="J75" s="5">
        <f t="shared" si="1"/>
        <v>0</v>
      </c>
      <c r="K75" s="6" t="s">
        <v>25</v>
      </c>
      <c r="L75" s="6" t="s">
        <v>25</v>
      </c>
      <c r="M75" s="6" t="s">
        <v>25</v>
      </c>
      <c r="N75" s="6" t="s">
        <v>25</v>
      </c>
      <c r="O75" s="3" t="s">
        <v>27</v>
      </c>
      <c r="P75" s="7" t="s">
        <v>25</v>
      </c>
      <c r="Q75" s="8" t="s">
        <v>75</v>
      </c>
      <c r="R75" s="8" t="s">
        <v>29</v>
      </c>
      <c r="S75" s="8">
        <v>96</v>
      </c>
      <c r="T75" s="8" t="s">
        <v>30</v>
      </c>
      <c r="U75" s="8" t="s">
        <v>72</v>
      </c>
      <c r="V75" s="8" t="s">
        <v>73</v>
      </c>
      <c r="W75" s="8" t="s">
        <v>25</v>
      </c>
    </row>
    <row r="76" spans="1:23" ht="49.5" x14ac:dyDescent="0.25">
      <c r="A76" s="3">
        <v>70</v>
      </c>
      <c r="B76" s="3">
        <v>56879442</v>
      </c>
      <c r="C76" s="3" t="s">
        <v>222</v>
      </c>
      <c r="D76" s="3" t="s">
        <v>85</v>
      </c>
      <c r="E76" s="3" t="s">
        <v>70</v>
      </c>
      <c r="F76" s="3" t="s">
        <v>961</v>
      </c>
      <c r="G76" s="3" t="s">
        <v>26</v>
      </c>
      <c r="H76" s="3">
        <v>750</v>
      </c>
      <c r="I76" s="4">
        <v>0</v>
      </c>
      <c r="J76" s="5">
        <f t="shared" si="1"/>
        <v>0</v>
      </c>
      <c r="K76" s="6" t="s">
        <v>25</v>
      </c>
      <c r="L76" s="6" t="s">
        <v>25</v>
      </c>
      <c r="M76" s="6" t="s">
        <v>25</v>
      </c>
      <c r="N76" s="6" t="s">
        <v>25</v>
      </c>
      <c r="O76" s="3" t="s">
        <v>223</v>
      </c>
      <c r="P76" s="7" t="s">
        <v>25</v>
      </c>
      <c r="Q76" s="8" t="s">
        <v>71</v>
      </c>
      <c r="R76" s="8" t="s">
        <v>29</v>
      </c>
      <c r="S76" s="8">
        <v>97</v>
      </c>
      <c r="T76" s="8" t="s">
        <v>30</v>
      </c>
      <c r="U76" s="8" t="s">
        <v>72</v>
      </c>
      <c r="V76" s="8" t="s">
        <v>73</v>
      </c>
      <c r="W76" s="8" t="s">
        <v>25</v>
      </c>
    </row>
    <row r="77" spans="1:23" ht="49.5" x14ac:dyDescent="0.25">
      <c r="A77" s="3">
        <v>71</v>
      </c>
      <c r="B77" s="3">
        <v>56879443</v>
      </c>
      <c r="C77" s="3" t="s">
        <v>222</v>
      </c>
      <c r="D77" s="3" t="s">
        <v>85</v>
      </c>
      <c r="E77" s="3" t="s">
        <v>74</v>
      </c>
      <c r="F77" s="3" t="s">
        <v>962</v>
      </c>
      <c r="G77" s="3" t="s">
        <v>26</v>
      </c>
      <c r="H77" s="3">
        <v>350</v>
      </c>
      <c r="I77" s="4">
        <v>0</v>
      </c>
      <c r="J77" s="5">
        <f t="shared" si="1"/>
        <v>0</v>
      </c>
      <c r="K77" s="6" t="s">
        <v>25</v>
      </c>
      <c r="L77" s="6" t="s">
        <v>25</v>
      </c>
      <c r="M77" s="6" t="s">
        <v>25</v>
      </c>
      <c r="N77" s="6" t="s">
        <v>25</v>
      </c>
      <c r="O77" s="3" t="s">
        <v>223</v>
      </c>
      <c r="P77" s="7" t="s">
        <v>25</v>
      </c>
      <c r="Q77" s="8" t="s">
        <v>75</v>
      </c>
      <c r="R77" s="8" t="s">
        <v>29</v>
      </c>
      <c r="S77" s="8">
        <v>98</v>
      </c>
      <c r="T77" s="8" t="s">
        <v>30</v>
      </c>
      <c r="U77" s="8" t="s">
        <v>72</v>
      </c>
      <c r="V77" s="8" t="s">
        <v>73</v>
      </c>
      <c r="W77" s="8" t="s">
        <v>25</v>
      </c>
    </row>
    <row r="78" spans="1:23" ht="49.5" x14ac:dyDescent="0.25">
      <c r="A78" s="3">
        <v>72</v>
      </c>
      <c r="B78" s="3">
        <v>56879444</v>
      </c>
      <c r="C78" s="3" t="s">
        <v>222</v>
      </c>
      <c r="D78" s="3" t="s">
        <v>85</v>
      </c>
      <c r="E78" s="3" t="s">
        <v>76</v>
      </c>
      <c r="F78" s="3" t="s">
        <v>960</v>
      </c>
      <c r="G78" s="3" t="s">
        <v>26</v>
      </c>
      <c r="H78" s="3">
        <v>650</v>
      </c>
      <c r="I78" s="4">
        <v>0</v>
      </c>
      <c r="J78" s="5">
        <f t="shared" si="1"/>
        <v>0</v>
      </c>
      <c r="K78" s="6" t="s">
        <v>25</v>
      </c>
      <c r="L78" s="6" t="s">
        <v>25</v>
      </c>
      <c r="M78" s="6" t="s">
        <v>25</v>
      </c>
      <c r="N78" s="6" t="s">
        <v>25</v>
      </c>
      <c r="O78" s="3" t="s">
        <v>223</v>
      </c>
      <c r="P78" s="7" t="s">
        <v>25</v>
      </c>
      <c r="Q78" s="8" t="s">
        <v>77</v>
      </c>
      <c r="R78" s="8" t="s">
        <v>29</v>
      </c>
      <c r="S78" s="8">
        <v>99</v>
      </c>
      <c r="T78" s="8" t="s">
        <v>30</v>
      </c>
      <c r="U78" s="8" t="s">
        <v>72</v>
      </c>
      <c r="V78" s="8" t="s">
        <v>73</v>
      </c>
      <c r="W78" s="8" t="s">
        <v>25</v>
      </c>
    </row>
    <row r="79" spans="1:23" ht="49.5" x14ac:dyDescent="0.25">
      <c r="A79" s="3">
        <v>73</v>
      </c>
      <c r="B79" s="3">
        <v>56879445</v>
      </c>
      <c r="C79" s="3" t="s">
        <v>222</v>
      </c>
      <c r="D79" s="3" t="s">
        <v>85</v>
      </c>
      <c r="E79" s="3" t="s">
        <v>224</v>
      </c>
      <c r="F79" s="3" t="s">
        <v>963</v>
      </c>
      <c r="G79" s="3" t="s">
        <v>26</v>
      </c>
      <c r="H79" s="3">
        <v>150</v>
      </c>
      <c r="I79" s="4">
        <v>0</v>
      </c>
      <c r="J79" s="5">
        <f t="shared" si="1"/>
        <v>0</v>
      </c>
      <c r="K79" s="6" t="s">
        <v>25</v>
      </c>
      <c r="L79" s="6" t="s">
        <v>25</v>
      </c>
      <c r="M79" s="6" t="s">
        <v>25</v>
      </c>
      <c r="N79" s="6" t="s">
        <v>25</v>
      </c>
      <c r="O79" s="3" t="s">
        <v>223</v>
      </c>
      <c r="P79" s="7" t="s">
        <v>25</v>
      </c>
      <c r="Q79" s="8" t="s">
        <v>225</v>
      </c>
      <c r="R79" s="8" t="s">
        <v>29</v>
      </c>
      <c r="S79" s="8">
        <v>100</v>
      </c>
      <c r="T79" s="8" t="s">
        <v>30</v>
      </c>
      <c r="U79" s="8" t="s">
        <v>31</v>
      </c>
      <c r="V79" s="8" t="s">
        <v>32</v>
      </c>
      <c r="W79" s="8" t="s">
        <v>25</v>
      </c>
    </row>
    <row r="80" spans="1:23" ht="49.5" x14ac:dyDescent="0.25">
      <c r="A80" s="3">
        <v>74</v>
      </c>
      <c r="B80" s="3">
        <v>56879469</v>
      </c>
      <c r="C80" s="3" t="s">
        <v>222</v>
      </c>
      <c r="D80" s="3" t="s">
        <v>85</v>
      </c>
      <c r="E80" s="3" t="s">
        <v>226</v>
      </c>
      <c r="F80" s="3" t="s">
        <v>964</v>
      </c>
      <c r="G80" s="3" t="s">
        <v>26</v>
      </c>
      <c r="H80" s="3">
        <v>100</v>
      </c>
      <c r="I80" s="4">
        <v>0</v>
      </c>
      <c r="J80" s="5">
        <f t="shared" si="1"/>
        <v>0</v>
      </c>
      <c r="K80" s="6" t="s">
        <v>25</v>
      </c>
      <c r="L80" s="6" t="s">
        <v>25</v>
      </c>
      <c r="M80" s="6" t="s">
        <v>25</v>
      </c>
      <c r="N80" s="6" t="s">
        <v>25</v>
      </c>
      <c r="O80" s="3" t="s">
        <v>223</v>
      </c>
      <c r="P80" s="7" t="s">
        <v>25</v>
      </c>
      <c r="Q80" s="8" t="s">
        <v>227</v>
      </c>
      <c r="R80" s="8" t="s">
        <v>29</v>
      </c>
      <c r="S80" s="8">
        <v>101</v>
      </c>
      <c r="T80" s="8" t="s">
        <v>30</v>
      </c>
      <c r="U80" s="8" t="s">
        <v>72</v>
      </c>
      <c r="V80" s="8" t="s">
        <v>73</v>
      </c>
      <c r="W80" s="8" t="s">
        <v>25</v>
      </c>
    </row>
    <row r="81" spans="1:23" ht="33" x14ac:dyDescent="0.25">
      <c r="A81" s="3">
        <v>75</v>
      </c>
      <c r="B81" s="3">
        <v>56888457</v>
      </c>
      <c r="C81" s="3" t="s">
        <v>228</v>
      </c>
      <c r="D81" s="3" t="s">
        <v>130</v>
      </c>
      <c r="E81" s="3" t="s">
        <v>229</v>
      </c>
      <c r="F81" s="3" t="s">
        <v>965</v>
      </c>
      <c r="G81" s="3" t="s">
        <v>26</v>
      </c>
      <c r="H81" s="3">
        <v>3</v>
      </c>
      <c r="I81" s="4">
        <v>0</v>
      </c>
      <c r="J81" s="5">
        <f t="shared" si="1"/>
        <v>0</v>
      </c>
      <c r="K81" s="6" t="s">
        <v>25</v>
      </c>
      <c r="L81" s="6" t="s">
        <v>25</v>
      </c>
      <c r="M81" s="6" t="s">
        <v>25</v>
      </c>
      <c r="N81" s="6" t="s">
        <v>25</v>
      </c>
      <c r="O81" s="3" t="s">
        <v>131</v>
      </c>
      <c r="P81" s="7" t="s">
        <v>25</v>
      </c>
      <c r="Q81" s="8" t="s">
        <v>230</v>
      </c>
      <c r="R81" s="8" t="s">
        <v>29</v>
      </c>
      <c r="S81" s="8">
        <v>102</v>
      </c>
      <c r="T81" s="8" t="s">
        <v>30</v>
      </c>
      <c r="U81" s="8" t="s">
        <v>31</v>
      </c>
      <c r="V81" s="8" t="s">
        <v>32</v>
      </c>
      <c r="W81" s="8" t="s">
        <v>25</v>
      </c>
    </row>
    <row r="82" spans="1:23" ht="49.5" x14ac:dyDescent="0.25">
      <c r="A82" s="3">
        <v>76</v>
      </c>
      <c r="B82" s="3">
        <v>56888458</v>
      </c>
      <c r="C82" s="3" t="s">
        <v>228</v>
      </c>
      <c r="D82" s="3" t="s">
        <v>130</v>
      </c>
      <c r="E82" s="3" t="s">
        <v>231</v>
      </c>
      <c r="F82" s="3" t="s">
        <v>966</v>
      </c>
      <c r="G82" s="3" t="s">
        <v>26</v>
      </c>
      <c r="H82" s="3">
        <v>3</v>
      </c>
      <c r="I82" s="4">
        <v>0</v>
      </c>
      <c r="J82" s="5">
        <f t="shared" si="1"/>
        <v>0</v>
      </c>
      <c r="K82" s="6" t="s">
        <v>25</v>
      </c>
      <c r="L82" s="6" t="s">
        <v>25</v>
      </c>
      <c r="M82" s="6" t="s">
        <v>25</v>
      </c>
      <c r="N82" s="6" t="s">
        <v>25</v>
      </c>
      <c r="O82" s="3" t="s">
        <v>131</v>
      </c>
      <c r="P82" s="7" t="s">
        <v>25</v>
      </c>
      <c r="Q82" s="8" t="s">
        <v>232</v>
      </c>
      <c r="R82" s="8" t="s">
        <v>29</v>
      </c>
      <c r="S82" s="8">
        <v>103</v>
      </c>
      <c r="T82" s="8" t="s">
        <v>30</v>
      </c>
      <c r="U82" s="8" t="s">
        <v>31</v>
      </c>
      <c r="V82" s="8" t="s">
        <v>32</v>
      </c>
      <c r="W82" s="8" t="s">
        <v>25</v>
      </c>
    </row>
    <row r="83" spans="1:23" ht="33" x14ac:dyDescent="0.25">
      <c r="A83" s="3">
        <v>77</v>
      </c>
      <c r="B83" s="3">
        <v>56888459</v>
      </c>
      <c r="C83" s="3" t="s">
        <v>228</v>
      </c>
      <c r="D83" s="3" t="s">
        <v>130</v>
      </c>
      <c r="E83" s="3" t="s">
        <v>139</v>
      </c>
      <c r="F83" s="3" t="s">
        <v>940</v>
      </c>
      <c r="G83" s="3" t="s">
        <v>26</v>
      </c>
      <c r="H83" s="3">
        <v>3</v>
      </c>
      <c r="I83" s="4">
        <v>0</v>
      </c>
      <c r="J83" s="5">
        <f t="shared" si="1"/>
        <v>0</v>
      </c>
      <c r="K83" s="6" t="s">
        <v>25</v>
      </c>
      <c r="L83" s="6" t="s">
        <v>25</v>
      </c>
      <c r="M83" s="6" t="s">
        <v>25</v>
      </c>
      <c r="N83" s="6" t="s">
        <v>25</v>
      </c>
      <c r="O83" s="3" t="s">
        <v>131</v>
      </c>
      <c r="P83" s="7" t="s">
        <v>25</v>
      </c>
      <c r="Q83" s="8" t="s">
        <v>140</v>
      </c>
      <c r="R83" s="8" t="s">
        <v>29</v>
      </c>
      <c r="S83" s="8">
        <v>104</v>
      </c>
      <c r="T83" s="8" t="s">
        <v>30</v>
      </c>
      <c r="U83" s="8" t="s">
        <v>31</v>
      </c>
      <c r="V83" s="8" t="s">
        <v>32</v>
      </c>
      <c r="W83" s="8" t="s">
        <v>55</v>
      </c>
    </row>
    <row r="84" spans="1:23" ht="49.5" x14ac:dyDescent="0.25">
      <c r="A84" s="3">
        <v>78</v>
      </c>
      <c r="B84" s="3">
        <v>56888460</v>
      </c>
      <c r="C84" s="3" t="s">
        <v>228</v>
      </c>
      <c r="D84" s="3" t="s">
        <v>130</v>
      </c>
      <c r="E84" s="3" t="s">
        <v>141</v>
      </c>
      <c r="F84" s="3" t="s">
        <v>941</v>
      </c>
      <c r="G84" s="3" t="s">
        <v>26</v>
      </c>
      <c r="H84" s="3">
        <v>45</v>
      </c>
      <c r="I84" s="4">
        <v>0</v>
      </c>
      <c r="J84" s="5">
        <f t="shared" si="1"/>
        <v>0</v>
      </c>
      <c r="K84" s="6" t="s">
        <v>25</v>
      </c>
      <c r="L84" s="6" t="s">
        <v>25</v>
      </c>
      <c r="M84" s="6" t="s">
        <v>25</v>
      </c>
      <c r="N84" s="6" t="s">
        <v>25</v>
      </c>
      <c r="O84" s="3" t="s">
        <v>131</v>
      </c>
      <c r="P84" s="7" t="s">
        <v>25</v>
      </c>
      <c r="Q84" s="8" t="s">
        <v>142</v>
      </c>
      <c r="R84" s="8" t="s">
        <v>29</v>
      </c>
      <c r="S84" s="8">
        <v>105</v>
      </c>
      <c r="T84" s="8" t="s">
        <v>30</v>
      </c>
      <c r="U84" s="8" t="s">
        <v>72</v>
      </c>
      <c r="V84" s="8" t="s">
        <v>73</v>
      </c>
      <c r="W84" s="8" t="s">
        <v>55</v>
      </c>
    </row>
    <row r="85" spans="1:23" ht="33" x14ac:dyDescent="0.25">
      <c r="A85" s="3">
        <v>79</v>
      </c>
      <c r="B85" s="3">
        <v>56888461</v>
      </c>
      <c r="C85" s="3" t="s">
        <v>228</v>
      </c>
      <c r="D85" s="3" t="s">
        <v>130</v>
      </c>
      <c r="E85" s="3" t="s">
        <v>143</v>
      </c>
      <c r="F85" s="3" t="s">
        <v>967</v>
      </c>
      <c r="G85" s="3" t="s">
        <v>26</v>
      </c>
      <c r="H85" s="3">
        <v>15</v>
      </c>
      <c r="I85" s="4">
        <v>0</v>
      </c>
      <c r="J85" s="5">
        <f t="shared" si="1"/>
        <v>0</v>
      </c>
      <c r="K85" s="6" t="s">
        <v>25</v>
      </c>
      <c r="L85" s="6" t="s">
        <v>25</v>
      </c>
      <c r="M85" s="6" t="s">
        <v>25</v>
      </c>
      <c r="N85" s="6" t="s">
        <v>25</v>
      </c>
      <c r="O85" s="3" t="s">
        <v>131</v>
      </c>
      <c r="P85" s="7" t="s">
        <v>25</v>
      </c>
      <c r="Q85" s="8" t="s">
        <v>144</v>
      </c>
      <c r="R85" s="8" t="s">
        <v>29</v>
      </c>
      <c r="S85" s="8">
        <v>106</v>
      </c>
      <c r="T85" s="8" t="s">
        <v>30</v>
      </c>
      <c r="U85" s="8" t="s">
        <v>31</v>
      </c>
      <c r="V85" s="8" t="s">
        <v>32</v>
      </c>
      <c r="W85" s="8" t="s">
        <v>55</v>
      </c>
    </row>
    <row r="86" spans="1:23" ht="49.5" x14ac:dyDescent="0.25">
      <c r="A86" s="3">
        <v>80</v>
      </c>
      <c r="B86" s="3">
        <v>56888462</v>
      </c>
      <c r="C86" s="3" t="s">
        <v>228</v>
      </c>
      <c r="D86" s="3" t="s">
        <v>130</v>
      </c>
      <c r="E86" s="3" t="s">
        <v>145</v>
      </c>
      <c r="F86" s="3" t="s">
        <v>302</v>
      </c>
      <c r="G86" s="3" t="s">
        <v>26</v>
      </c>
      <c r="H86" s="3">
        <v>1</v>
      </c>
      <c r="I86" s="4">
        <v>0</v>
      </c>
      <c r="J86" s="5">
        <f t="shared" si="1"/>
        <v>0</v>
      </c>
      <c r="K86" s="6" t="s">
        <v>25</v>
      </c>
      <c r="L86" s="6" t="s">
        <v>25</v>
      </c>
      <c r="M86" s="6" t="s">
        <v>25</v>
      </c>
      <c r="N86" s="6" t="s">
        <v>25</v>
      </c>
      <c r="O86" s="3" t="s">
        <v>131</v>
      </c>
      <c r="P86" s="7" t="s">
        <v>25</v>
      </c>
      <c r="Q86" s="8" t="s">
        <v>146</v>
      </c>
      <c r="R86" s="8" t="s">
        <v>29</v>
      </c>
      <c r="S86" s="8">
        <v>107</v>
      </c>
      <c r="T86" s="8" t="s">
        <v>30</v>
      </c>
      <c r="U86" s="8" t="s">
        <v>31</v>
      </c>
      <c r="V86" s="8" t="s">
        <v>44</v>
      </c>
      <c r="W86" s="8" t="s">
        <v>55</v>
      </c>
    </row>
    <row r="87" spans="1:23" ht="66" x14ac:dyDescent="0.25">
      <c r="A87" s="3">
        <v>81</v>
      </c>
      <c r="B87" s="3">
        <v>56888463</v>
      </c>
      <c r="C87" s="3" t="s">
        <v>228</v>
      </c>
      <c r="D87" s="3" t="s">
        <v>130</v>
      </c>
      <c r="E87" s="3" t="s">
        <v>147</v>
      </c>
      <c r="F87" s="3" t="s">
        <v>943</v>
      </c>
      <c r="G87" s="3" t="s">
        <v>26</v>
      </c>
      <c r="H87" s="3">
        <v>3</v>
      </c>
      <c r="I87" s="4">
        <v>0</v>
      </c>
      <c r="J87" s="5">
        <f t="shared" si="1"/>
        <v>0</v>
      </c>
      <c r="K87" s="6" t="s">
        <v>25</v>
      </c>
      <c r="L87" s="6" t="s">
        <v>25</v>
      </c>
      <c r="M87" s="6" t="s">
        <v>25</v>
      </c>
      <c r="N87" s="6" t="s">
        <v>25</v>
      </c>
      <c r="O87" s="3" t="s">
        <v>131</v>
      </c>
      <c r="P87" s="7" t="s">
        <v>25</v>
      </c>
      <c r="Q87" s="8" t="s">
        <v>148</v>
      </c>
      <c r="R87" s="8" t="s">
        <v>29</v>
      </c>
      <c r="S87" s="8">
        <v>108</v>
      </c>
      <c r="T87" s="8" t="s">
        <v>30</v>
      </c>
      <c r="U87" s="8" t="s">
        <v>31</v>
      </c>
      <c r="V87" s="8" t="s">
        <v>44</v>
      </c>
      <c r="W87" s="8" t="s">
        <v>55</v>
      </c>
    </row>
    <row r="88" spans="1:23" ht="181.5" x14ac:dyDescent="0.25">
      <c r="A88" s="3">
        <v>82</v>
      </c>
      <c r="B88" s="3">
        <v>56888464</v>
      </c>
      <c r="C88" s="3" t="s">
        <v>228</v>
      </c>
      <c r="D88" s="3" t="s">
        <v>130</v>
      </c>
      <c r="E88" s="3" t="s">
        <v>149</v>
      </c>
      <c r="F88" s="3" t="s">
        <v>150</v>
      </c>
      <c r="G88" s="3" t="s">
        <v>26</v>
      </c>
      <c r="H88" s="3">
        <v>2</v>
      </c>
      <c r="I88" s="4">
        <v>0</v>
      </c>
      <c r="J88" s="5">
        <f t="shared" si="1"/>
        <v>0</v>
      </c>
      <c r="K88" s="6" t="s">
        <v>25</v>
      </c>
      <c r="L88" s="6" t="s">
        <v>25</v>
      </c>
      <c r="M88" s="6" t="s">
        <v>25</v>
      </c>
      <c r="N88" s="6" t="s">
        <v>25</v>
      </c>
      <c r="O88" s="3" t="s">
        <v>131</v>
      </c>
      <c r="P88" s="7" t="s">
        <v>25</v>
      </c>
      <c r="Q88" s="8" t="s">
        <v>151</v>
      </c>
      <c r="R88" s="8" t="s">
        <v>29</v>
      </c>
      <c r="S88" s="8">
        <v>109</v>
      </c>
      <c r="T88" s="8" t="s">
        <v>30</v>
      </c>
      <c r="U88" s="8" t="s">
        <v>90</v>
      </c>
      <c r="V88" s="8" t="s">
        <v>152</v>
      </c>
      <c r="W88" s="8" t="s">
        <v>25</v>
      </c>
    </row>
    <row r="89" spans="1:23" ht="115.5" x14ac:dyDescent="0.25">
      <c r="A89" s="3">
        <v>83</v>
      </c>
      <c r="B89" s="3">
        <v>56888465</v>
      </c>
      <c r="C89" s="3" t="s">
        <v>228</v>
      </c>
      <c r="D89" s="3" t="s">
        <v>130</v>
      </c>
      <c r="E89" s="3" t="s">
        <v>153</v>
      </c>
      <c r="F89" s="3" t="s">
        <v>944</v>
      </c>
      <c r="G89" s="3" t="s">
        <v>26</v>
      </c>
      <c r="H89" s="3">
        <v>2</v>
      </c>
      <c r="I89" s="4">
        <v>0</v>
      </c>
      <c r="J89" s="5">
        <f t="shared" si="1"/>
        <v>0</v>
      </c>
      <c r="K89" s="6" t="s">
        <v>25</v>
      </c>
      <c r="L89" s="6" t="s">
        <v>25</v>
      </c>
      <c r="M89" s="6" t="s">
        <v>25</v>
      </c>
      <c r="N89" s="6" t="s">
        <v>25</v>
      </c>
      <c r="O89" s="3" t="s">
        <v>131</v>
      </c>
      <c r="P89" s="7" t="s">
        <v>25</v>
      </c>
      <c r="Q89" s="8" t="s">
        <v>154</v>
      </c>
      <c r="R89" s="8" t="s">
        <v>29</v>
      </c>
      <c r="S89" s="8">
        <v>110</v>
      </c>
      <c r="T89" s="8" t="s">
        <v>30</v>
      </c>
      <c r="U89" s="8" t="s">
        <v>31</v>
      </c>
      <c r="V89" s="8" t="s">
        <v>44</v>
      </c>
      <c r="W89" s="8" t="s">
        <v>55</v>
      </c>
    </row>
    <row r="90" spans="1:23" ht="66" x14ac:dyDescent="0.25">
      <c r="A90" s="3">
        <v>84</v>
      </c>
      <c r="B90" s="3">
        <v>56888466</v>
      </c>
      <c r="C90" s="3" t="s">
        <v>228</v>
      </c>
      <c r="D90" s="3" t="s">
        <v>130</v>
      </c>
      <c r="E90" s="3" t="s">
        <v>155</v>
      </c>
      <c r="F90" s="3" t="s">
        <v>945</v>
      </c>
      <c r="G90" s="3" t="s">
        <v>26</v>
      </c>
      <c r="H90" s="3">
        <v>1</v>
      </c>
      <c r="I90" s="4">
        <v>0</v>
      </c>
      <c r="J90" s="5">
        <f t="shared" si="1"/>
        <v>0</v>
      </c>
      <c r="K90" s="6" t="s">
        <v>25</v>
      </c>
      <c r="L90" s="6" t="s">
        <v>25</v>
      </c>
      <c r="M90" s="6" t="s">
        <v>25</v>
      </c>
      <c r="N90" s="6" t="s">
        <v>25</v>
      </c>
      <c r="O90" s="3" t="s">
        <v>131</v>
      </c>
      <c r="P90" s="7" t="s">
        <v>25</v>
      </c>
      <c r="Q90" s="8" t="s">
        <v>156</v>
      </c>
      <c r="R90" s="8" t="s">
        <v>29</v>
      </c>
      <c r="S90" s="8">
        <v>111</v>
      </c>
      <c r="T90" s="8" t="s">
        <v>30</v>
      </c>
      <c r="U90" s="8" t="s">
        <v>157</v>
      </c>
      <c r="V90" s="8" t="s">
        <v>158</v>
      </c>
      <c r="W90" s="8" t="s">
        <v>55</v>
      </c>
    </row>
    <row r="91" spans="1:23" ht="49.5" x14ac:dyDescent="0.25">
      <c r="A91" s="3">
        <v>85</v>
      </c>
      <c r="B91" s="3">
        <v>56888468</v>
      </c>
      <c r="C91" s="3" t="s">
        <v>228</v>
      </c>
      <c r="D91" s="3" t="s">
        <v>130</v>
      </c>
      <c r="E91" s="3" t="s">
        <v>163</v>
      </c>
      <c r="F91" s="3" t="s">
        <v>947</v>
      </c>
      <c r="G91" s="3" t="s">
        <v>26</v>
      </c>
      <c r="H91" s="3">
        <v>8</v>
      </c>
      <c r="I91" s="4">
        <v>0</v>
      </c>
      <c r="J91" s="5">
        <f t="shared" si="1"/>
        <v>0</v>
      </c>
      <c r="K91" s="6" t="s">
        <v>25</v>
      </c>
      <c r="L91" s="6" t="s">
        <v>25</v>
      </c>
      <c r="M91" s="6" t="s">
        <v>25</v>
      </c>
      <c r="N91" s="6" t="s">
        <v>25</v>
      </c>
      <c r="O91" s="3" t="s">
        <v>131</v>
      </c>
      <c r="P91" s="7" t="s">
        <v>25</v>
      </c>
      <c r="Q91" s="8" t="s">
        <v>164</v>
      </c>
      <c r="R91" s="8" t="s">
        <v>29</v>
      </c>
      <c r="S91" s="8">
        <v>112</v>
      </c>
      <c r="T91" s="8" t="s">
        <v>30</v>
      </c>
      <c r="U91" s="8" t="s">
        <v>31</v>
      </c>
      <c r="V91" s="8" t="s">
        <v>44</v>
      </c>
      <c r="W91" s="8" t="s">
        <v>55</v>
      </c>
    </row>
    <row r="92" spans="1:23" ht="82.5" x14ac:dyDescent="0.25">
      <c r="A92" s="3">
        <v>86</v>
      </c>
      <c r="B92" s="3">
        <v>56888469</v>
      </c>
      <c r="C92" s="3" t="s">
        <v>228</v>
      </c>
      <c r="D92" s="3" t="s">
        <v>130</v>
      </c>
      <c r="E92" s="3" t="s">
        <v>165</v>
      </c>
      <c r="F92" s="3" t="s">
        <v>166</v>
      </c>
      <c r="G92" s="3" t="s">
        <v>26</v>
      </c>
      <c r="H92" s="3">
        <v>2</v>
      </c>
      <c r="I92" s="4">
        <v>0</v>
      </c>
      <c r="J92" s="5">
        <f t="shared" si="1"/>
        <v>0</v>
      </c>
      <c r="K92" s="6" t="s">
        <v>25</v>
      </c>
      <c r="L92" s="6" t="s">
        <v>25</v>
      </c>
      <c r="M92" s="6" t="s">
        <v>25</v>
      </c>
      <c r="N92" s="6" t="s">
        <v>25</v>
      </c>
      <c r="O92" s="3" t="s">
        <v>131</v>
      </c>
      <c r="P92" s="7" t="s">
        <v>25</v>
      </c>
      <c r="Q92" s="8" t="s">
        <v>167</v>
      </c>
      <c r="R92" s="8" t="s">
        <v>29</v>
      </c>
      <c r="S92" s="8">
        <v>113</v>
      </c>
      <c r="T92" s="8" t="s">
        <v>30</v>
      </c>
      <c r="U92" s="8" t="s">
        <v>157</v>
      </c>
      <c r="V92" s="8" t="s">
        <v>158</v>
      </c>
      <c r="W92" s="8" t="s">
        <v>25</v>
      </c>
    </row>
    <row r="93" spans="1:23" ht="66" x14ac:dyDescent="0.25">
      <c r="A93" s="3">
        <v>87</v>
      </c>
      <c r="B93" s="3">
        <v>56888470</v>
      </c>
      <c r="C93" s="3" t="s">
        <v>228</v>
      </c>
      <c r="D93" s="3" t="s">
        <v>130</v>
      </c>
      <c r="E93" s="3" t="s">
        <v>168</v>
      </c>
      <c r="F93" s="3" t="s">
        <v>948</v>
      </c>
      <c r="G93" s="3" t="s">
        <v>26</v>
      </c>
      <c r="H93" s="3">
        <v>4</v>
      </c>
      <c r="I93" s="4">
        <v>0</v>
      </c>
      <c r="J93" s="5">
        <f t="shared" si="1"/>
        <v>0</v>
      </c>
      <c r="K93" s="6" t="s">
        <v>25</v>
      </c>
      <c r="L93" s="6" t="s">
        <v>25</v>
      </c>
      <c r="M93" s="6" t="s">
        <v>25</v>
      </c>
      <c r="N93" s="6" t="s">
        <v>25</v>
      </c>
      <c r="O93" s="3" t="s">
        <v>131</v>
      </c>
      <c r="P93" s="7" t="s">
        <v>25</v>
      </c>
      <c r="Q93" s="8" t="s">
        <v>169</v>
      </c>
      <c r="R93" s="8" t="s">
        <v>29</v>
      </c>
      <c r="S93" s="8">
        <v>114</v>
      </c>
      <c r="T93" s="8" t="s">
        <v>30</v>
      </c>
      <c r="U93" s="8" t="s">
        <v>31</v>
      </c>
      <c r="V93" s="8" t="s">
        <v>44</v>
      </c>
      <c r="W93" s="8" t="s">
        <v>55</v>
      </c>
    </row>
    <row r="94" spans="1:23" ht="66" x14ac:dyDescent="0.25">
      <c r="A94" s="3">
        <v>88</v>
      </c>
      <c r="B94" s="3">
        <v>56888471</v>
      </c>
      <c r="C94" s="3" t="s">
        <v>228</v>
      </c>
      <c r="D94" s="3" t="s">
        <v>130</v>
      </c>
      <c r="E94" s="3" t="s">
        <v>170</v>
      </c>
      <c r="F94" s="3" t="s">
        <v>171</v>
      </c>
      <c r="G94" s="3" t="s">
        <v>26</v>
      </c>
      <c r="H94" s="3">
        <v>2</v>
      </c>
      <c r="I94" s="4">
        <v>0</v>
      </c>
      <c r="J94" s="5">
        <f t="shared" si="1"/>
        <v>0</v>
      </c>
      <c r="K94" s="6" t="s">
        <v>25</v>
      </c>
      <c r="L94" s="6" t="s">
        <v>25</v>
      </c>
      <c r="M94" s="6" t="s">
        <v>25</v>
      </c>
      <c r="N94" s="6" t="s">
        <v>25</v>
      </c>
      <c r="O94" s="3" t="s">
        <v>131</v>
      </c>
      <c r="P94" s="7" t="s">
        <v>25</v>
      </c>
      <c r="Q94" s="8" t="s">
        <v>172</v>
      </c>
      <c r="R94" s="8" t="s">
        <v>29</v>
      </c>
      <c r="S94" s="8">
        <v>115</v>
      </c>
      <c r="T94" s="8" t="s">
        <v>30</v>
      </c>
      <c r="U94" s="8" t="s">
        <v>31</v>
      </c>
      <c r="V94" s="8" t="s">
        <v>44</v>
      </c>
      <c r="W94" s="8" t="s">
        <v>55</v>
      </c>
    </row>
    <row r="95" spans="1:23" ht="66" x14ac:dyDescent="0.25">
      <c r="A95" s="3">
        <v>89</v>
      </c>
      <c r="B95" s="3">
        <v>56888472</v>
      </c>
      <c r="C95" s="3" t="s">
        <v>228</v>
      </c>
      <c r="D95" s="3" t="s">
        <v>130</v>
      </c>
      <c r="E95" s="3" t="s">
        <v>173</v>
      </c>
      <c r="F95" s="3" t="s">
        <v>174</v>
      </c>
      <c r="G95" s="3" t="s">
        <v>26</v>
      </c>
      <c r="H95" s="3">
        <v>2</v>
      </c>
      <c r="I95" s="4">
        <v>0</v>
      </c>
      <c r="J95" s="5">
        <f t="shared" si="1"/>
        <v>0</v>
      </c>
      <c r="K95" s="6" t="s">
        <v>25</v>
      </c>
      <c r="L95" s="6" t="s">
        <v>25</v>
      </c>
      <c r="M95" s="6" t="s">
        <v>25</v>
      </c>
      <c r="N95" s="6" t="s">
        <v>25</v>
      </c>
      <c r="O95" s="3" t="s">
        <v>131</v>
      </c>
      <c r="P95" s="7" t="s">
        <v>25</v>
      </c>
      <c r="Q95" s="8" t="s">
        <v>175</v>
      </c>
      <c r="R95" s="8" t="s">
        <v>29</v>
      </c>
      <c r="S95" s="8">
        <v>116</v>
      </c>
      <c r="T95" s="8" t="s">
        <v>30</v>
      </c>
      <c r="U95" s="8" t="s">
        <v>31</v>
      </c>
      <c r="V95" s="8" t="s">
        <v>44</v>
      </c>
      <c r="W95" s="8" t="s">
        <v>55</v>
      </c>
    </row>
    <row r="96" spans="1:23" ht="49.5" x14ac:dyDescent="0.25">
      <c r="A96" s="3">
        <v>90</v>
      </c>
      <c r="B96" s="3">
        <v>56888473</v>
      </c>
      <c r="C96" s="3" t="s">
        <v>228</v>
      </c>
      <c r="D96" s="3" t="s">
        <v>130</v>
      </c>
      <c r="E96" s="3" t="s">
        <v>176</v>
      </c>
      <c r="F96" s="3" t="s">
        <v>949</v>
      </c>
      <c r="G96" s="3" t="s">
        <v>26</v>
      </c>
      <c r="H96" s="3">
        <v>5</v>
      </c>
      <c r="I96" s="4">
        <v>0</v>
      </c>
      <c r="J96" s="5">
        <f t="shared" si="1"/>
        <v>0</v>
      </c>
      <c r="K96" s="6" t="s">
        <v>25</v>
      </c>
      <c r="L96" s="6" t="s">
        <v>25</v>
      </c>
      <c r="M96" s="6" t="s">
        <v>25</v>
      </c>
      <c r="N96" s="6" t="s">
        <v>25</v>
      </c>
      <c r="O96" s="3" t="s">
        <v>131</v>
      </c>
      <c r="P96" s="7" t="s">
        <v>25</v>
      </c>
      <c r="Q96" s="8" t="s">
        <v>177</v>
      </c>
      <c r="R96" s="8" t="s">
        <v>29</v>
      </c>
      <c r="S96" s="8">
        <v>117</v>
      </c>
      <c r="T96" s="8" t="s">
        <v>30</v>
      </c>
      <c r="U96" s="8" t="s">
        <v>31</v>
      </c>
      <c r="V96" s="8" t="s">
        <v>44</v>
      </c>
      <c r="W96" s="8" t="s">
        <v>55</v>
      </c>
    </row>
    <row r="97" spans="1:23" ht="33" x14ac:dyDescent="0.25">
      <c r="A97" s="3">
        <v>91</v>
      </c>
      <c r="B97" s="3">
        <v>56888474</v>
      </c>
      <c r="C97" s="3" t="s">
        <v>228</v>
      </c>
      <c r="D97" s="3" t="s">
        <v>130</v>
      </c>
      <c r="E97" s="3" t="s">
        <v>178</v>
      </c>
      <c r="F97" s="3" t="s">
        <v>950</v>
      </c>
      <c r="G97" s="3" t="s">
        <v>26</v>
      </c>
      <c r="H97" s="3">
        <v>1</v>
      </c>
      <c r="I97" s="4">
        <v>0</v>
      </c>
      <c r="J97" s="5">
        <f t="shared" si="1"/>
        <v>0</v>
      </c>
      <c r="K97" s="6" t="s">
        <v>25</v>
      </c>
      <c r="L97" s="6" t="s">
        <v>25</v>
      </c>
      <c r="M97" s="6" t="s">
        <v>25</v>
      </c>
      <c r="N97" s="6" t="s">
        <v>25</v>
      </c>
      <c r="O97" s="3" t="s">
        <v>131</v>
      </c>
      <c r="P97" s="7" t="s">
        <v>25</v>
      </c>
      <c r="Q97" s="8" t="s">
        <v>179</v>
      </c>
      <c r="R97" s="8" t="s">
        <v>29</v>
      </c>
      <c r="S97" s="8">
        <v>118</v>
      </c>
      <c r="T97" s="8" t="s">
        <v>30</v>
      </c>
      <c r="U97" s="8" t="s">
        <v>157</v>
      </c>
      <c r="V97" s="8" t="s">
        <v>180</v>
      </c>
      <c r="W97" s="8" t="s">
        <v>25</v>
      </c>
    </row>
    <row r="98" spans="1:23" ht="49.5" x14ac:dyDescent="0.25">
      <c r="A98" s="3">
        <v>92</v>
      </c>
      <c r="B98" s="3">
        <v>56888475</v>
      </c>
      <c r="C98" s="3" t="s">
        <v>228</v>
      </c>
      <c r="D98" s="3" t="s">
        <v>130</v>
      </c>
      <c r="E98" s="3" t="s">
        <v>181</v>
      </c>
      <c r="F98" s="3" t="s">
        <v>952</v>
      </c>
      <c r="G98" s="3" t="s">
        <v>26</v>
      </c>
      <c r="H98" s="3">
        <v>10</v>
      </c>
      <c r="I98" s="4">
        <v>0</v>
      </c>
      <c r="J98" s="5">
        <f t="shared" si="1"/>
        <v>0</v>
      </c>
      <c r="K98" s="6" t="s">
        <v>25</v>
      </c>
      <c r="L98" s="6" t="s">
        <v>25</v>
      </c>
      <c r="M98" s="6" t="s">
        <v>25</v>
      </c>
      <c r="N98" s="6" t="s">
        <v>25</v>
      </c>
      <c r="O98" s="3" t="s">
        <v>131</v>
      </c>
      <c r="P98" s="7" t="s">
        <v>25</v>
      </c>
      <c r="Q98" s="8" t="s">
        <v>182</v>
      </c>
      <c r="R98" s="8" t="s">
        <v>29</v>
      </c>
      <c r="S98" s="8">
        <v>119</v>
      </c>
      <c r="T98" s="8" t="s">
        <v>30</v>
      </c>
      <c r="U98" s="8" t="s">
        <v>31</v>
      </c>
      <c r="V98" s="8" t="s">
        <v>44</v>
      </c>
      <c r="W98" s="8" t="s">
        <v>55</v>
      </c>
    </row>
    <row r="99" spans="1:23" ht="49.5" x14ac:dyDescent="0.25">
      <c r="A99" s="3">
        <v>93</v>
      </c>
      <c r="B99" s="3">
        <v>56888476</v>
      </c>
      <c r="C99" s="3" t="s">
        <v>228</v>
      </c>
      <c r="D99" s="3" t="s">
        <v>130</v>
      </c>
      <c r="E99" s="3" t="s">
        <v>183</v>
      </c>
      <c r="F99" s="3" t="s">
        <v>968</v>
      </c>
      <c r="G99" s="3" t="s">
        <v>26</v>
      </c>
      <c r="H99" s="3">
        <v>2</v>
      </c>
      <c r="I99" s="4">
        <v>0</v>
      </c>
      <c r="J99" s="5">
        <f t="shared" si="1"/>
        <v>0</v>
      </c>
      <c r="K99" s="6" t="s">
        <v>25</v>
      </c>
      <c r="L99" s="6" t="s">
        <v>25</v>
      </c>
      <c r="M99" s="6" t="s">
        <v>25</v>
      </c>
      <c r="N99" s="6" t="s">
        <v>25</v>
      </c>
      <c r="O99" s="3" t="s">
        <v>131</v>
      </c>
      <c r="P99" s="7" t="s">
        <v>25</v>
      </c>
      <c r="Q99" s="8" t="s">
        <v>184</v>
      </c>
      <c r="R99" s="8" t="s">
        <v>29</v>
      </c>
      <c r="S99" s="8">
        <v>120</v>
      </c>
      <c r="T99" s="8" t="s">
        <v>30</v>
      </c>
      <c r="U99" s="8" t="s">
        <v>185</v>
      </c>
      <c r="V99" s="8" t="s">
        <v>186</v>
      </c>
      <c r="W99" s="8" t="s">
        <v>25</v>
      </c>
    </row>
    <row r="100" spans="1:23" ht="66" x14ac:dyDescent="0.25">
      <c r="A100" s="3">
        <v>94</v>
      </c>
      <c r="B100" s="3">
        <v>56888477</v>
      </c>
      <c r="C100" s="3" t="s">
        <v>228</v>
      </c>
      <c r="D100" s="3" t="s">
        <v>130</v>
      </c>
      <c r="E100" s="3" t="s">
        <v>187</v>
      </c>
      <c r="F100" s="3" t="s">
        <v>955</v>
      </c>
      <c r="G100" s="3" t="s">
        <v>26</v>
      </c>
      <c r="H100" s="3">
        <v>20</v>
      </c>
      <c r="I100" s="4">
        <v>0</v>
      </c>
      <c r="J100" s="5">
        <f t="shared" si="1"/>
        <v>0</v>
      </c>
      <c r="K100" s="6" t="s">
        <v>25</v>
      </c>
      <c r="L100" s="6" t="s">
        <v>25</v>
      </c>
      <c r="M100" s="6" t="s">
        <v>25</v>
      </c>
      <c r="N100" s="6" t="s">
        <v>25</v>
      </c>
      <c r="O100" s="3" t="s">
        <v>131</v>
      </c>
      <c r="P100" s="7" t="s">
        <v>25</v>
      </c>
      <c r="Q100" s="8" t="s">
        <v>188</v>
      </c>
      <c r="R100" s="8" t="s">
        <v>29</v>
      </c>
      <c r="S100" s="8">
        <v>121</v>
      </c>
      <c r="T100" s="8" t="s">
        <v>30</v>
      </c>
      <c r="U100" s="8" t="s">
        <v>31</v>
      </c>
      <c r="V100" s="8" t="s">
        <v>32</v>
      </c>
      <c r="W100" s="8" t="s">
        <v>25</v>
      </c>
    </row>
    <row r="101" spans="1:23" ht="66" x14ac:dyDescent="0.25">
      <c r="A101" s="3">
        <v>95</v>
      </c>
      <c r="B101" s="3">
        <v>56888478</v>
      </c>
      <c r="C101" s="3" t="s">
        <v>228</v>
      </c>
      <c r="D101" s="3" t="s">
        <v>130</v>
      </c>
      <c r="E101" s="3" t="s">
        <v>189</v>
      </c>
      <c r="F101" s="3" t="s">
        <v>954</v>
      </c>
      <c r="G101" s="3" t="s">
        <v>26</v>
      </c>
      <c r="H101" s="3">
        <v>20</v>
      </c>
      <c r="I101" s="4">
        <v>0</v>
      </c>
      <c r="J101" s="5">
        <f t="shared" si="1"/>
        <v>0</v>
      </c>
      <c r="K101" s="6" t="s">
        <v>25</v>
      </c>
      <c r="L101" s="6" t="s">
        <v>25</v>
      </c>
      <c r="M101" s="6" t="s">
        <v>25</v>
      </c>
      <c r="N101" s="6" t="s">
        <v>25</v>
      </c>
      <c r="O101" s="3" t="s">
        <v>131</v>
      </c>
      <c r="P101" s="7" t="s">
        <v>25</v>
      </c>
      <c r="Q101" s="8" t="s">
        <v>190</v>
      </c>
      <c r="R101" s="8" t="s">
        <v>29</v>
      </c>
      <c r="S101" s="8">
        <v>122</v>
      </c>
      <c r="T101" s="8" t="s">
        <v>30</v>
      </c>
      <c r="U101" s="8" t="s">
        <v>31</v>
      </c>
      <c r="V101" s="8" t="s">
        <v>32</v>
      </c>
      <c r="W101" s="8" t="s">
        <v>25</v>
      </c>
    </row>
    <row r="102" spans="1:23" ht="49.5" x14ac:dyDescent="0.25">
      <c r="A102" s="3">
        <v>96</v>
      </c>
      <c r="B102" s="3">
        <v>56888479</v>
      </c>
      <c r="C102" s="3" t="s">
        <v>228</v>
      </c>
      <c r="D102" s="3" t="s">
        <v>130</v>
      </c>
      <c r="E102" s="3" t="s">
        <v>191</v>
      </c>
      <c r="F102" s="3" t="s">
        <v>192</v>
      </c>
      <c r="G102" s="3" t="s">
        <v>26</v>
      </c>
      <c r="H102" s="3">
        <v>3</v>
      </c>
      <c r="I102" s="4">
        <v>0</v>
      </c>
      <c r="J102" s="5">
        <f t="shared" si="1"/>
        <v>0</v>
      </c>
      <c r="K102" s="6" t="s">
        <v>25</v>
      </c>
      <c r="L102" s="6" t="s">
        <v>25</v>
      </c>
      <c r="M102" s="6" t="s">
        <v>25</v>
      </c>
      <c r="N102" s="6" t="s">
        <v>25</v>
      </c>
      <c r="O102" s="3" t="s">
        <v>131</v>
      </c>
      <c r="P102" s="7" t="s">
        <v>25</v>
      </c>
      <c r="Q102" s="8" t="s">
        <v>193</v>
      </c>
      <c r="R102" s="8" t="s">
        <v>29</v>
      </c>
      <c r="S102" s="8">
        <v>123</v>
      </c>
      <c r="T102" s="8" t="s">
        <v>30</v>
      </c>
      <c r="U102" s="8" t="s">
        <v>31</v>
      </c>
      <c r="V102" s="8" t="s">
        <v>48</v>
      </c>
      <c r="W102" s="8" t="s">
        <v>25</v>
      </c>
    </row>
    <row r="103" spans="1:23" ht="16.5" x14ac:dyDescent="0.25">
      <c r="A103" s="3">
        <v>97</v>
      </c>
      <c r="B103" s="3">
        <v>56888480</v>
      </c>
      <c r="C103" s="3" t="s">
        <v>228</v>
      </c>
      <c r="D103" s="3" t="s">
        <v>130</v>
      </c>
      <c r="E103" s="3" t="s">
        <v>194</v>
      </c>
      <c r="F103" s="3" t="s">
        <v>956</v>
      </c>
      <c r="G103" s="3" t="s">
        <v>26</v>
      </c>
      <c r="H103" s="3">
        <v>3</v>
      </c>
      <c r="I103" s="4">
        <v>0</v>
      </c>
      <c r="J103" s="5">
        <f t="shared" si="1"/>
        <v>0</v>
      </c>
      <c r="K103" s="6" t="s">
        <v>25</v>
      </c>
      <c r="L103" s="6" t="s">
        <v>25</v>
      </c>
      <c r="M103" s="6" t="s">
        <v>25</v>
      </c>
      <c r="N103" s="6" t="s">
        <v>25</v>
      </c>
      <c r="O103" s="3" t="s">
        <v>131</v>
      </c>
      <c r="P103" s="7" t="s">
        <v>25</v>
      </c>
      <c r="Q103" s="8" t="s">
        <v>195</v>
      </c>
      <c r="R103" s="8" t="s">
        <v>29</v>
      </c>
      <c r="S103" s="8">
        <v>124</v>
      </c>
      <c r="T103" s="8" t="s">
        <v>30</v>
      </c>
      <c r="U103" s="8" t="s">
        <v>31</v>
      </c>
      <c r="V103" s="8" t="s">
        <v>48</v>
      </c>
      <c r="W103" s="8" t="s">
        <v>55</v>
      </c>
    </row>
    <row r="104" spans="1:23" ht="16.5" x14ac:dyDescent="0.25">
      <c r="A104" s="3">
        <v>98</v>
      </c>
      <c r="B104" s="3">
        <v>56888481</v>
      </c>
      <c r="C104" s="3" t="s">
        <v>228</v>
      </c>
      <c r="D104" s="3" t="s">
        <v>130</v>
      </c>
      <c r="E104" s="3" t="s">
        <v>196</v>
      </c>
      <c r="F104" s="3" t="s">
        <v>197</v>
      </c>
      <c r="G104" s="3" t="s">
        <v>26</v>
      </c>
      <c r="H104" s="3">
        <v>3</v>
      </c>
      <c r="I104" s="4">
        <v>0</v>
      </c>
      <c r="J104" s="5">
        <f t="shared" si="1"/>
        <v>0</v>
      </c>
      <c r="K104" s="6" t="s">
        <v>25</v>
      </c>
      <c r="L104" s="6" t="s">
        <v>25</v>
      </c>
      <c r="M104" s="6" t="s">
        <v>25</v>
      </c>
      <c r="N104" s="6" t="s">
        <v>25</v>
      </c>
      <c r="O104" s="3" t="s">
        <v>131</v>
      </c>
      <c r="P104" s="7" t="s">
        <v>25</v>
      </c>
      <c r="Q104" s="8" t="s">
        <v>198</v>
      </c>
      <c r="R104" s="8" t="s">
        <v>29</v>
      </c>
      <c r="S104" s="8">
        <v>125</v>
      </c>
      <c r="T104" s="8" t="s">
        <v>30</v>
      </c>
      <c r="U104" s="8" t="s">
        <v>31</v>
      </c>
      <c r="V104" s="8" t="s">
        <v>48</v>
      </c>
      <c r="W104" s="8" t="s">
        <v>25</v>
      </c>
    </row>
    <row r="105" spans="1:23" ht="16.5" x14ac:dyDescent="0.25">
      <c r="A105" s="3">
        <v>99</v>
      </c>
      <c r="B105" s="3">
        <v>56888482</v>
      </c>
      <c r="C105" s="3" t="s">
        <v>228</v>
      </c>
      <c r="D105" s="3" t="s">
        <v>130</v>
      </c>
      <c r="E105" s="3" t="s">
        <v>199</v>
      </c>
      <c r="F105" s="3" t="s">
        <v>200</v>
      </c>
      <c r="G105" s="3" t="s">
        <v>26</v>
      </c>
      <c r="H105" s="3">
        <v>3</v>
      </c>
      <c r="I105" s="4">
        <v>0</v>
      </c>
      <c r="J105" s="5">
        <f t="shared" si="1"/>
        <v>0</v>
      </c>
      <c r="K105" s="6" t="s">
        <v>25</v>
      </c>
      <c r="L105" s="6" t="s">
        <v>25</v>
      </c>
      <c r="M105" s="6" t="s">
        <v>25</v>
      </c>
      <c r="N105" s="6" t="s">
        <v>25</v>
      </c>
      <c r="O105" s="3" t="s">
        <v>131</v>
      </c>
      <c r="P105" s="7" t="s">
        <v>25</v>
      </c>
      <c r="Q105" s="8" t="s">
        <v>201</v>
      </c>
      <c r="R105" s="8" t="s">
        <v>29</v>
      </c>
      <c r="S105" s="8">
        <v>126</v>
      </c>
      <c r="T105" s="8" t="s">
        <v>30</v>
      </c>
      <c r="U105" s="8" t="s">
        <v>31</v>
      </c>
      <c r="V105" s="8" t="s">
        <v>48</v>
      </c>
      <c r="W105" s="8" t="s">
        <v>25</v>
      </c>
    </row>
    <row r="106" spans="1:23" ht="16.5" x14ac:dyDescent="0.25">
      <c r="A106" s="3">
        <v>100</v>
      </c>
      <c r="B106" s="3">
        <v>56888483</v>
      </c>
      <c r="C106" s="3" t="s">
        <v>228</v>
      </c>
      <c r="D106" s="3" t="s">
        <v>130</v>
      </c>
      <c r="E106" s="3" t="s">
        <v>202</v>
      </c>
      <c r="F106" s="3" t="s">
        <v>969</v>
      </c>
      <c r="G106" s="3" t="s">
        <v>26</v>
      </c>
      <c r="H106" s="3">
        <v>5</v>
      </c>
      <c r="I106" s="4">
        <v>0</v>
      </c>
      <c r="J106" s="5">
        <f t="shared" si="1"/>
        <v>0</v>
      </c>
      <c r="K106" s="6" t="s">
        <v>25</v>
      </c>
      <c r="L106" s="6" t="s">
        <v>25</v>
      </c>
      <c r="M106" s="6" t="s">
        <v>25</v>
      </c>
      <c r="N106" s="6" t="s">
        <v>25</v>
      </c>
      <c r="O106" s="3" t="s">
        <v>131</v>
      </c>
      <c r="P106" s="7" t="s">
        <v>25</v>
      </c>
      <c r="Q106" s="8" t="s">
        <v>203</v>
      </c>
      <c r="R106" s="8" t="s">
        <v>29</v>
      </c>
      <c r="S106" s="8">
        <v>127</v>
      </c>
      <c r="T106" s="8" t="s">
        <v>30</v>
      </c>
      <c r="U106" s="8" t="s">
        <v>39</v>
      </c>
      <c r="V106" s="8" t="s">
        <v>40</v>
      </c>
      <c r="W106" s="8" t="s">
        <v>55</v>
      </c>
    </row>
    <row r="107" spans="1:23" ht="16.5" x14ac:dyDescent="0.25">
      <c r="A107" s="3">
        <v>101</v>
      </c>
      <c r="B107" s="3">
        <v>56888484</v>
      </c>
      <c r="C107" s="3" t="s">
        <v>228</v>
      </c>
      <c r="D107" s="3" t="s">
        <v>130</v>
      </c>
      <c r="E107" s="3" t="s">
        <v>204</v>
      </c>
      <c r="F107" s="3" t="s">
        <v>951</v>
      </c>
      <c r="G107" s="3" t="s">
        <v>26</v>
      </c>
      <c r="H107" s="3">
        <v>7</v>
      </c>
      <c r="I107" s="4">
        <v>0</v>
      </c>
      <c r="J107" s="5">
        <f t="shared" si="1"/>
        <v>0</v>
      </c>
      <c r="K107" s="6" t="s">
        <v>25</v>
      </c>
      <c r="L107" s="6" t="s">
        <v>25</v>
      </c>
      <c r="M107" s="6" t="s">
        <v>25</v>
      </c>
      <c r="N107" s="6" t="s">
        <v>25</v>
      </c>
      <c r="O107" s="3" t="s">
        <v>131</v>
      </c>
      <c r="P107" s="7" t="s">
        <v>25</v>
      </c>
      <c r="Q107" s="8" t="s">
        <v>205</v>
      </c>
      <c r="R107" s="8" t="s">
        <v>29</v>
      </c>
      <c r="S107" s="8">
        <v>128</v>
      </c>
      <c r="T107" s="8" t="s">
        <v>30</v>
      </c>
      <c r="U107" s="8" t="s">
        <v>206</v>
      </c>
      <c r="V107" s="8" t="s">
        <v>207</v>
      </c>
      <c r="W107" s="8" t="s">
        <v>25</v>
      </c>
    </row>
    <row r="108" spans="1:23" ht="16.5" x14ac:dyDescent="0.25">
      <c r="A108" s="3">
        <v>102</v>
      </c>
      <c r="B108" s="3">
        <v>56888485</v>
      </c>
      <c r="C108" s="3" t="s">
        <v>228</v>
      </c>
      <c r="D108" s="3" t="s">
        <v>130</v>
      </c>
      <c r="E108" s="3" t="s">
        <v>208</v>
      </c>
      <c r="F108" s="3" t="s">
        <v>209</v>
      </c>
      <c r="G108" s="3" t="s">
        <v>26</v>
      </c>
      <c r="H108" s="3">
        <v>12</v>
      </c>
      <c r="I108" s="4">
        <v>0</v>
      </c>
      <c r="J108" s="5">
        <f t="shared" si="1"/>
        <v>0</v>
      </c>
      <c r="K108" s="6" t="s">
        <v>25</v>
      </c>
      <c r="L108" s="6" t="s">
        <v>25</v>
      </c>
      <c r="M108" s="6" t="s">
        <v>25</v>
      </c>
      <c r="N108" s="6" t="s">
        <v>25</v>
      </c>
      <c r="O108" s="3" t="s">
        <v>131</v>
      </c>
      <c r="P108" s="7" t="s">
        <v>25</v>
      </c>
      <c r="Q108" s="8" t="s">
        <v>210</v>
      </c>
      <c r="R108" s="8" t="s">
        <v>29</v>
      </c>
      <c r="S108" s="8">
        <v>129</v>
      </c>
      <c r="T108" s="8" t="s">
        <v>30</v>
      </c>
      <c r="U108" s="8" t="s">
        <v>31</v>
      </c>
      <c r="V108" s="8" t="s">
        <v>32</v>
      </c>
      <c r="W108" s="8" t="s">
        <v>25</v>
      </c>
    </row>
    <row r="109" spans="1:23" ht="16.5" x14ac:dyDescent="0.25">
      <c r="A109" s="3">
        <v>103</v>
      </c>
      <c r="B109" s="3">
        <v>56888486</v>
      </c>
      <c r="C109" s="3" t="s">
        <v>228</v>
      </c>
      <c r="D109" s="3" t="s">
        <v>130</v>
      </c>
      <c r="E109" s="3" t="s">
        <v>211</v>
      </c>
      <c r="F109" s="3" t="s">
        <v>212</v>
      </c>
      <c r="G109" s="3" t="s">
        <v>26</v>
      </c>
      <c r="H109" s="3">
        <v>12</v>
      </c>
      <c r="I109" s="4">
        <v>0</v>
      </c>
      <c r="J109" s="5">
        <f t="shared" si="1"/>
        <v>0</v>
      </c>
      <c r="K109" s="6" t="s">
        <v>25</v>
      </c>
      <c r="L109" s="6" t="s">
        <v>25</v>
      </c>
      <c r="M109" s="6" t="s">
        <v>25</v>
      </c>
      <c r="N109" s="6" t="s">
        <v>25</v>
      </c>
      <c r="O109" s="3" t="s">
        <v>131</v>
      </c>
      <c r="P109" s="7" t="s">
        <v>25</v>
      </c>
      <c r="Q109" s="8" t="s">
        <v>213</v>
      </c>
      <c r="R109" s="8" t="s">
        <v>29</v>
      </c>
      <c r="S109" s="8">
        <v>130</v>
      </c>
      <c r="T109" s="8" t="s">
        <v>30</v>
      </c>
      <c r="U109" s="8" t="s">
        <v>31</v>
      </c>
      <c r="V109" s="8" t="s">
        <v>32</v>
      </c>
      <c r="W109" s="8" t="s">
        <v>25</v>
      </c>
    </row>
    <row r="110" spans="1:23" ht="66" x14ac:dyDescent="0.25">
      <c r="A110" s="3">
        <v>104</v>
      </c>
      <c r="B110" s="3">
        <v>56888487</v>
      </c>
      <c r="C110" s="3" t="s">
        <v>228</v>
      </c>
      <c r="D110" s="3" t="s">
        <v>130</v>
      </c>
      <c r="E110" s="3" t="s">
        <v>173</v>
      </c>
      <c r="F110" s="3" t="s">
        <v>174</v>
      </c>
      <c r="G110" s="3" t="s">
        <v>26</v>
      </c>
      <c r="H110" s="3">
        <v>4</v>
      </c>
      <c r="I110" s="4">
        <v>0</v>
      </c>
      <c r="J110" s="5">
        <f t="shared" si="1"/>
        <v>0</v>
      </c>
      <c r="K110" s="6" t="s">
        <v>25</v>
      </c>
      <c r="L110" s="6" t="s">
        <v>25</v>
      </c>
      <c r="M110" s="6" t="s">
        <v>25</v>
      </c>
      <c r="N110" s="6" t="s">
        <v>25</v>
      </c>
      <c r="O110" s="3" t="s">
        <v>131</v>
      </c>
      <c r="P110" s="7" t="s">
        <v>25</v>
      </c>
      <c r="Q110" s="8" t="s">
        <v>175</v>
      </c>
      <c r="R110" s="8" t="s">
        <v>29</v>
      </c>
      <c r="S110" s="8">
        <v>131</v>
      </c>
      <c r="T110" s="8" t="s">
        <v>30</v>
      </c>
      <c r="U110" s="8" t="s">
        <v>31</v>
      </c>
      <c r="V110" s="8" t="s">
        <v>44</v>
      </c>
      <c r="W110" s="8" t="s">
        <v>55</v>
      </c>
    </row>
    <row r="111" spans="1:23" ht="33" x14ac:dyDescent="0.25">
      <c r="A111" s="3">
        <v>105</v>
      </c>
      <c r="B111" s="3">
        <v>56888488</v>
      </c>
      <c r="C111" s="3" t="s">
        <v>228</v>
      </c>
      <c r="D111" s="3" t="s">
        <v>130</v>
      </c>
      <c r="E111" s="3" t="s">
        <v>178</v>
      </c>
      <c r="F111" s="3" t="s">
        <v>950</v>
      </c>
      <c r="G111" s="3" t="s">
        <v>26</v>
      </c>
      <c r="H111" s="3">
        <v>1</v>
      </c>
      <c r="I111" s="4">
        <v>0</v>
      </c>
      <c r="J111" s="5">
        <f t="shared" si="1"/>
        <v>0</v>
      </c>
      <c r="K111" s="6" t="s">
        <v>25</v>
      </c>
      <c r="L111" s="6" t="s">
        <v>25</v>
      </c>
      <c r="M111" s="6" t="s">
        <v>25</v>
      </c>
      <c r="N111" s="6" t="s">
        <v>25</v>
      </c>
      <c r="O111" s="3" t="s">
        <v>131</v>
      </c>
      <c r="P111" s="7" t="s">
        <v>25</v>
      </c>
      <c r="Q111" s="8" t="s">
        <v>179</v>
      </c>
      <c r="R111" s="8" t="s">
        <v>29</v>
      </c>
      <c r="S111" s="8">
        <v>132</v>
      </c>
      <c r="T111" s="8" t="s">
        <v>30</v>
      </c>
      <c r="U111" s="8" t="s">
        <v>157</v>
      </c>
      <c r="V111" s="8" t="s">
        <v>180</v>
      </c>
      <c r="W111" s="8" t="s">
        <v>25</v>
      </c>
    </row>
    <row r="112" spans="1:23" ht="49.5" x14ac:dyDescent="0.25">
      <c r="A112" s="3">
        <v>106</v>
      </c>
      <c r="B112" s="3">
        <v>56888489</v>
      </c>
      <c r="C112" s="3" t="s">
        <v>228</v>
      </c>
      <c r="D112" s="3" t="s">
        <v>130</v>
      </c>
      <c r="E112" s="3" t="s">
        <v>183</v>
      </c>
      <c r="F112" s="3" t="s">
        <v>953</v>
      </c>
      <c r="G112" s="3" t="s">
        <v>26</v>
      </c>
      <c r="H112" s="3">
        <v>5</v>
      </c>
      <c r="I112" s="4">
        <v>0</v>
      </c>
      <c r="J112" s="5">
        <f t="shared" si="1"/>
        <v>0</v>
      </c>
      <c r="K112" s="6" t="s">
        <v>25</v>
      </c>
      <c r="L112" s="6" t="s">
        <v>25</v>
      </c>
      <c r="M112" s="6" t="s">
        <v>25</v>
      </c>
      <c r="N112" s="6" t="s">
        <v>25</v>
      </c>
      <c r="O112" s="3" t="s">
        <v>131</v>
      </c>
      <c r="P112" s="7" t="s">
        <v>25</v>
      </c>
      <c r="Q112" s="8" t="s">
        <v>184</v>
      </c>
      <c r="R112" s="8" t="s">
        <v>29</v>
      </c>
      <c r="S112" s="8">
        <v>133</v>
      </c>
      <c r="T112" s="8" t="s">
        <v>30</v>
      </c>
      <c r="U112" s="8" t="s">
        <v>185</v>
      </c>
      <c r="V112" s="8" t="s">
        <v>186</v>
      </c>
      <c r="W112" s="8" t="s">
        <v>25</v>
      </c>
    </row>
    <row r="113" spans="1:23" ht="66" x14ac:dyDescent="0.25">
      <c r="A113" s="3">
        <v>107</v>
      </c>
      <c r="B113" s="3">
        <v>56888490</v>
      </c>
      <c r="C113" s="3" t="s">
        <v>228</v>
      </c>
      <c r="D113" s="3" t="s">
        <v>130</v>
      </c>
      <c r="E113" s="3" t="s">
        <v>233</v>
      </c>
      <c r="F113" s="3" t="s">
        <v>955</v>
      </c>
      <c r="G113" s="3" t="s">
        <v>26</v>
      </c>
      <c r="H113" s="3">
        <v>20</v>
      </c>
      <c r="I113" s="4">
        <v>0</v>
      </c>
      <c r="J113" s="5">
        <f t="shared" si="1"/>
        <v>0</v>
      </c>
      <c r="K113" s="6" t="s">
        <v>25</v>
      </c>
      <c r="L113" s="6" t="s">
        <v>25</v>
      </c>
      <c r="M113" s="6" t="s">
        <v>25</v>
      </c>
      <c r="N113" s="6" t="s">
        <v>25</v>
      </c>
      <c r="O113" s="3" t="s">
        <v>131</v>
      </c>
      <c r="P113" s="7" t="s">
        <v>25</v>
      </c>
      <c r="Q113" s="8" t="s">
        <v>234</v>
      </c>
      <c r="R113" s="8" t="s">
        <v>29</v>
      </c>
      <c r="S113" s="8">
        <v>134</v>
      </c>
      <c r="T113" s="8" t="s">
        <v>30</v>
      </c>
      <c r="U113" s="8" t="s">
        <v>31</v>
      </c>
      <c r="V113" s="8" t="s">
        <v>32</v>
      </c>
      <c r="W113" s="8" t="s">
        <v>25</v>
      </c>
    </row>
    <row r="114" spans="1:23" ht="66" x14ac:dyDescent="0.25">
      <c r="A114" s="3">
        <v>108</v>
      </c>
      <c r="B114" s="3">
        <v>56888491</v>
      </c>
      <c r="C114" s="3" t="s">
        <v>228</v>
      </c>
      <c r="D114" s="3" t="s">
        <v>130</v>
      </c>
      <c r="E114" s="3" t="s">
        <v>235</v>
      </c>
      <c r="F114" s="3" t="s">
        <v>954</v>
      </c>
      <c r="G114" s="3" t="s">
        <v>26</v>
      </c>
      <c r="H114" s="3">
        <v>15</v>
      </c>
      <c r="I114" s="4">
        <v>0</v>
      </c>
      <c r="J114" s="5">
        <f t="shared" si="1"/>
        <v>0</v>
      </c>
      <c r="K114" s="6" t="s">
        <v>25</v>
      </c>
      <c r="L114" s="6" t="s">
        <v>25</v>
      </c>
      <c r="M114" s="6" t="s">
        <v>25</v>
      </c>
      <c r="N114" s="6" t="s">
        <v>25</v>
      </c>
      <c r="O114" s="3" t="s">
        <v>131</v>
      </c>
      <c r="P114" s="7" t="s">
        <v>25</v>
      </c>
      <c r="Q114" s="8" t="s">
        <v>236</v>
      </c>
      <c r="R114" s="8" t="s">
        <v>29</v>
      </c>
      <c r="S114" s="8">
        <v>135</v>
      </c>
      <c r="T114" s="8" t="s">
        <v>30</v>
      </c>
      <c r="U114" s="8" t="s">
        <v>31</v>
      </c>
      <c r="V114" s="8" t="s">
        <v>32</v>
      </c>
      <c r="W114" s="8" t="s">
        <v>25</v>
      </c>
    </row>
    <row r="115" spans="1:23" ht="49.5" x14ac:dyDescent="0.25">
      <c r="A115" s="3">
        <v>109</v>
      </c>
      <c r="B115" s="3">
        <v>56888492</v>
      </c>
      <c r="C115" s="3" t="s">
        <v>228</v>
      </c>
      <c r="D115" s="3" t="s">
        <v>130</v>
      </c>
      <c r="E115" s="3" t="s">
        <v>191</v>
      </c>
      <c r="F115" s="3" t="s">
        <v>192</v>
      </c>
      <c r="G115" s="3" t="s">
        <v>26</v>
      </c>
      <c r="H115" s="3">
        <v>10</v>
      </c>
      <c r="I115" s="4">
        <v>0</v>
      </c>
      <c r="J115" s="5">
        <f t="shared" si="1"/>
        <v>0</v>
      </c>
      <c r="K115" s="6" t="s">
        <v>25</v>
      </c>
      <c r="L115" s="6" t="s">
        <v>25</v>
      </c>
      <c r="M115" s="6" t="s">
        <v>25</v>
      </c>
      <c r="N115" s="6" t="s">
        <v>25</v>
      </c>
      <c r="O115" s="3" t="s">
        <v>131</v>
      </c>
      <c r="P115" s="7" t="s">
        <v>25</v>
      </c>
      <c r="Q115" s="8" t="s">
        <v>193</v>
      </c>
      <c r="R115" s="8" t="s">
        <v>29</v>
      </c>
      <c r="S115" s="8">
        <v>136</v>
      </c>
      <c r="T115" s="8" t="s">
        <v>30</v>
      </c>
      <c r="U115" s="8" t="s">
        <v>31</v>
      </c>
      <c r="V115" s="8" t="s">
        <v>48</v>
      </c>
      <c r="W115" s="8" t="s">
        <v>25</v>
      </c>
    </row>
    <row r="116" spans="1:23" ht="16.5" x14ac:dyDescent="0.25">
      <c r="A116" s="3">
        <v>110</v>
      </c>
      <c r="B116" s="3">
        <v>56888493</v>
      </c>
      <c r="C116" s="3" t="s">
        <v>228</v>
      </c>
      <c r="D116" s="3" t="s">
        <v>130</v>
      </c>
      <c r="E116" s="3" t="s">
        <v>196</v>
      </c>
      <c r="F116" s="3" t="s">
        <v>197</v>
      </c>
      <c r="G116" s="3" t="s">
        <v>26</v>
      </c>
      <c r="H116" s="3">
        <v>10</v>
      </c>
      <c r="I116" s="4">
        <v>0</v>
      </c>
      <c r="J116" s="5">
        <f t="shared" si="1"/>
        <v>0</v>
      </c>
      <c r="K116" s="6" t="s">
        <v>25</v>
      </c>
      <c r="L116" s="6" t="s">
        <v>25</v>
      </c>
      <c r="M116" s="6" t="s">
        <v>25</v>
      </c>
      <c r="N116" s="6" t="s">
        <v>25</v>
      </c>
      <c r="O116" s="3" t="s">
        <v>131</v>
      </c>
      <c r="P116" s="7" t="s">
        <v>25</v>
      </c>
      <c r="Q116" s="8" t="s">
        <v>198</v>
      </c>
      <c r="R116" s="8" t="s">
        <v>29</v>
      </c>
      <c r="S116" s="8">
        <v>137</v>
      </c>
      <c r="T116" s="8" t="s">
        <v>30</v>
      </c>
      <c r="U116" s="8" t="s">
        <v>31</v>
      </c>
      <c r="V116" s="8" t="s">
        <v>48</v>
      </c>
      <c r="W116" s="8" t="s">
        <v>25</v>
      </c>
    </row>
    <row r="117" spans="1:23" ht="16.5" x14ac:dyDescent="0.25">
      <c r="A117" s="3">
        <v>111</v>
      </c>
      <c r="B117" s="3">
        <v>56888494</v>
      </c>
      <c r="C117" s="3" t="s">
        <v>228</v>
      </c>
      <c r="D117" s="3" t="s">
        <v>130</v>
      </c>
      <c r="E117" s="3" t="s">
        <v>194</v>
      </c>
      <c r="F117" s="3" t="s">
        <v>956</v>
      </c>
      <c r="G117" s="3" t="s">
        <v>26</v>
      </c>
      <c r="H117" s="3">
        <v>5</v>
      </c>
      <c r="I117" s="4">
        <v>0</v>
      </c>
      <c r="J117" s="5">
        <f t="shared" si="1"/>
        <v>0</v>
      </c>
      <c r="K117" s="6" t="s">
        <v>25</v>
      </c>
      <c r="L117" s="6" t="s">
        <v>25</v>
      </c>
      <c r="M117" s="6" t="s">
        <v>25</v>
      </c>
      <c r="N117" s="6" t="s">
        <v>25</v>
      </c>
      <c r="O117" s="3" t="s">
        <v>131</v>
      </c>
      <c r="P117" s="7" t="s">
        <v>25</v>
      </c>
      <c r="Q117" s="8" t="s">
        <v>195</v>
      </c>
      <c r="R117" s="8" t="s">
        <v>29</v>
      </c>
      <c r="S117" s="8">
        <v>138</v>
      </c>
      <c r="T117" s="8" t="s">
        <v>30</v>
      </c>
      <c r="U117" s="8" t="s">
        <v>31</v>
      </c>
      <c r="V117" s="8" t="s">
        <v>48</v>
      </c>
      <c r="W117" s="8" t="s">
        <v>55</v>
      </c>
    </row>
    <row r="118" spans="1:23" ht="16.5" x14ac:dyDescent="0.25">
      <c r="A118" s="3">
        <v>112</v>
      </c>
      <c r="B118" s="3">
        <v>56888495</v>
      </c>
      <c r="C118" s="3" t="s">
        <v>228</v>
      </c>
      <c r="D118" s="3" t="s">
        <v>130</v>
      </c>
      <c r="E118" s="3" t="s">
        <v>199</v>
      </c>
      <c r="F118" s="3" t="s">
        <v>200</v>
      </c>
      <c r="G118" s="3" t="s">
        <v>26</v>
      </c>
      <c r="H118" s="3">
        <v>5</v>
      </c>
      <c r="I118" s="4">
        <v>0</v>
      </c>
      <c r="J118" s="5">
        <f t="shared" si="1"/>
        <v>0</v>
      </c>
      <c r="K118" s="6" t="s">
        <v>25</v>
      </c>
      <c r="L118" s="6" t="s">
        <v>25</v>
      </c>
      <c r="M118" s="6" t="s">
        <v>25</v>
      </c>
      <c r="N118" s="6" t="s">
        <v>25</v>
      </c>
      <c r="O118" s="3" t="s">
        <v>131</v>
      </c>
      <c r="P118" s="7" t="s">
        <v>25</v>
      </c>
      <c r="Q118" s="8" t="s">
        <v>201</v>
      </c>
      <c r="R118" s="8" t="s">
        <v>29</v>
      </c>
      <c r="S118" s="8">
        <v>139</v>
      </c>
      <c r="T118" s="8" t="s">
        <v>30</v>
      </c>
      <c r="U118" s="8" t="s">
        <v>31</v>
      </c>
      <c r="V118" s="8" t="s">
        <v>48</v>
      </c>
      <c r="W118" s="8" t="s">
        <v>25</v>
      </c>
    </row>
    <row r="119" spans="1:23" ht="16.5" x14ac:dyDescent="0.25">
      <c r="A119" s="3">
        <v>113</v>
      </c>
      <c r="B119" s="3">
        <v>56888496</v>
      </c>
      <c r="C119" s="3" t="s">
        <v>228</v>
      </c>
      <c r="D119" s="3" t="s">
        <v>130</v>
      </c>
      <c r="E119" s="3" t="s">
        <v>202</v>
      </c>
      <c r="F119" s="3" t="s">
        <v>970</v>
      </c>
      <c r="G119" s="3" t="s">
        <v>26</v>
      </c>
      <c r="H119" s="3">
        <v>10</v>
      </c>
      <c r="I119" s="4">
        <v>0</v>
      </c>
      <c r="J119" s="5">
        <f t="shared" si="1"/>
        <v>0</v>
      </c>
      <c r="K119" s="6" t="s">
        <v>25</v>
      </c>
      <c r="L119" s="6" t="s">
        <v>25</v>
      </c>
      <c r="M119" s="6" t="s">
        <v>25</v>
      </c>
      <c r="N119" s="6" t="s">
        <v>25</v>
      </c>
      <c r="O119" s="3" t="s">
        <v>131</v>
      </c>
      <c r="P119" s="7" t="s">
        <v>25</v>
      </c>
      <c r="Q119" s="8" t="s">
        <v>203</v>
      </c>
      <c r="R119" s="8" t="s">
        <v>29</v>
      </c>
      <c r="S119" s="8">
        <v>140</v>
      </c>
      <c r="T119" s="8" t="s">
        <v>30</v>
      </c>
      <c r="U119" s="8" t="s">
        <v>39</v>
      </c>
      <c r="V119" s="8" t="s">
        <v>40</v>
      </c>
      <c r="W119" s="8" t="s">
        <v>55</v>
      </c>
    </row>
    <row r="120" spans="1:23" ht="16.5" x14ac:dyDescent="0.25">
      <c r="A120" s="3">
        <v>114</v>
      </c>
      <c r="B120" s="3">
        <v>56888497</v>
      </c>
      <c r="C120" s="3" t="s">
        <v>228</v>
      </c>
      <c r="D120" s="3" t="s">
        <v>130</v>
      </c>
      <c r="E120" s="3" t="s">
        <v>204</v>
      </c>
      <c r="F120" s="3" t="s">
        <v>951</v>
      </c>
      <c r="G120" s="3" t="s">
        <v>26</v>
      </c>
      <c r="H120" s="3">
        <v>6</v>
      </c>
      <c r="I120" s="4">
        <v>0</v>
      </c>
      <c r="J120" s="5">
        <f t="shared" si="1"/>
        <v>0</v>
      </c>
      <c r="K120" s="6" t="s">
        <v>25</v>
      </c>
      <c r="L120" s="6" t="s">
        <v>25</v>
      </c>
      <c r="M120" s="6" t="s">
        <v>25</v>
      </c>
      <c r="N120" s="6" t="s">
        <v>25</v>
      </c>
      <c r="O120" s="3" t="s">
        <v>131</v>
      </c>
      <c r="P120" s="7" t="s">
        <v>25</v>
      </c>
      <c r="Q120" s="8" t="s">
        <v>205</v>
      </c>
      <c r="R120" s="8" t="s">
        <v>29</v>
      </c>
      <c r="S120" s="8">
        <v>141</v>
      </c>
      <c r="T120" s="8" t="s">
        <v>30</v>
      </c>
      <c r="U120" s="8" t="s">
        <v>206</v>
      </c>
      <c r="V120" s="8" t="s">
        <v>207</v>
      </c>
      <c r="W120" s="8" t="s">
        <v>25</v>
      </c>
    </row>
    <row r="121" spans="1:23" ht="16.5" x14ac:dyDescent="0.25">
      <c r="A121" s="3">
        <v>115</v>
      </c>
      <c r="B121" s="3">
        <v>56888498</v>
      </c>
      <c r="C121" s="3" t="s">
        <v>228</v>
      </c>
      <c r="D121" s="3" t="s">
        <v>130</v>
      </c>
      <c r="E121" s="3" t="s">
        <v>208</v>
      </c>
      <c r="F121" s="3" t="s">
        <v>209</v>
      </c>
      <c r="G121" s="3" t="s">
        <v>26</v>
      </c>
      <c r="H121" s="3">
        <v>12</v>
      </c>
      <c r="I121" s="4">
        <v>0</v>
      </c>
      <c r="J121" s="5">
        <f t="shared" si="1"/>
        <v>0</v>
      </c>
      <c r="K121" s="6" t="s">
        <v>25</v>
      </c>
      <c r="L121" s="6" t="s">
        <v>25</v>
      </c>
      <c r="M121" s="6" t="s">
        <v>25</v>
      </c>
      <c r="N121" s="6" t="s">
        <v>25</v>
      </c>
      <c r="O121" s="3" t="s">
        <v>131</v>
      </c>
      <c r="P121" s="7" t="s">
        <v>25</v>
      </c>
      <c r="Q121" s="8" t="s">
        <v>210</v>
      </c>
      <c r="R121" s="8" t="s">
        <v>29</v>
      </c>
      <c r="S121" s="8">
        <v>142</v>
      </c>
      <c r="T121" s="8" t="s">
        <v>30</v>
      </c>
      <c r="U121" s="8" t="s">
        <v>31</v>
      </c>
      <c r="V121" s="8" t="s">
        <v>32</v>
      </c>
      <c r="W121" s="8" t="s">
        <v>25</v>
      </c>
    </row>
    <row r="122" spans="1:23" ht="33" x14ac:dyDescent="0.25">
      <c r="A122" s="3">
        <v>116</v>
      </c>
      <c r="B122" s="3">
        <v>56888499</v>
      </c>
      <c r="C122" s="3" t="s">
        <v>228</v>
      </c>
      <c r="D122" s="3" t="s">
        <v>130</v>
      </c>
      <c r="E122" s="3" t="s">
        <v>215</v>
      </c>
      <c r="F122" s="3" t="s">
        <v>958</v>
      </c>
      <c r="G122" s="3" t="s">
        <v>26</v>
      </c>
      <c r="H122" s="3">
        <v>12</v>
      </c>
      <c r="I122" s="4">
        <v>0</v>
      </c>
      <c r="J122" s="5">
        <f t="shared" si="1"/>
        <v>0</v>
      </c>
      <c r="K122" s="6" t="s">
        <v>25</v>
      </c>
      <c r="L122" s="6" t="s">
        <v>25</v>
      </c>
      <c r="M122" s="6" t="s">
        <v>25</v>
      </c>
      <c r="N122" s="6" t="s">
        <v>25</v>
      </c>
      <c r="O122" s="3" t="s">
        <v>131</v>
      </c>
      <c r="P122" s="7" t="s">
        <v>25</v>
      </c>
      <c r="Q122" s="8" t="s">
        <v>216</v>
      </c>
      <c r="R122" s="8" t="s">
        <v>29</v>
      </c>
      <c r="S122" s="8">
        <v>143</v>
      </c>
      <c r="T122" s="8" t="s">
        <v>30</v>
      </c>
      <c r="U122" s="8" t="s">
        <v>31</v>
      </c>
      <c r="V122" s="8" t="s">
        <v>44</v>
      </c>
      <c r="W122" s="8" t="s">
        <v>55</v>
      </c>
    </row>
    <row r="123" spans="1:23" ht="99" x14ac:dyDescent="0.25">
      <c r="A123" s="3">
        <v>117</v>
      </c>
      <c r="B123" s="3">
        <v>56888500</v>
      </c>
      <c r="C123" s="3" t="s">
        <v>228</v>
      </c>
      <c r="D123" s="3" t="s">
        <v>130</v>
      </c>
      <c r="E123" s="3" t="s">
        <v>237</v>
      </c>
      <c r="F123" s="3" t="s">
        <v>238</v>
      </c>
      <c r="G123" s="3" t="s">
        <v>26</v>
      </c>
      <c r="H123" s="3">
        <v>10</v>
      </c>
      <c r="I123" s="4">
        <v>0</v>
      </c>
      <c r="J123" s="5">
        <f t="shared" si="1"/>
        <v>0</v>
      </c>
      <c r="K123" s="6" t="s">
        <v>25</v>
      </c>
      <c r="L123" s="6" t="s">
        <v>25</v>
      </c>
      <c r="M123" s="6" t="s">
        <v>25</v>
      </c>
      <c r="N123" s="6" t="s">
        <v>25</v>
      </c>
      <c r="O123" s="3" t="s">
        <v>131</v>
      </c>
      <c r="P123" s="7" t="s">
        <v>25</v>
      </c>
      <c r="Q123" s="8" t="s">
        <v>239</v>
      </c>
      <c r="R123" s="8" t="s">
        <v>29</v>
      </c>
      <c r="S123" s="8">
        <v>144</v>
      </c>
      <c r="T123" s="8" t="s">
        <v>30</v>
      </c>
      <c r="U123" s="8" t="s">
        <v>31</v>
      </c>
      <c r="V123" s="8" t="s">
        <v>44</v>
      </c>
      <c r="W123" s="8" t="s">
        <v>55</v>
      </c>
    </row>
    <row r="124" spans="1:23" ht="99" x14ac:dyDescent="0.25">
      <c r="A124" s="3">
        <v>118</v>
      </c>
      <c r="B124" s="3">
        <v>56888501</v>
      </c>
      <c r="C124" s="3" t="s">
        <v>228</v>
      </c>
      <c r="D124" s="3" t="s">
        <v>130</v>
      </c>
      <c r="E124" s="3" t="s">
        <v>240</v>
      </c>
      <c r="F124" s="3" t="s">
        <v>241</v>
      </c>
      <c r="G124" s="3" t="s">
        <v>26</v>
      </c>
      <c r="H124" s="3">
        <v>20</v>
      </c>
      <c r="I124" s="4">
        <v>0</v>
      </c>
      <c r="J124" s="5">
        <f t="shared" si="1"/>
        <v>0</v>
      </c>
      <c r="K124" s="6" t="s">
        <v>25</v>
      </c>
      <c r="L124" s="6" t="s">
        <v>25</v>
      </c>
      <c r="M124" s="6" t="s">
        <v>25</v>
      </c>
      <c r="N124" s="6" t="s">
        <v>25</v>
      </c>
      <c r="O124" s="3" t="s">
        <v>131</v>
      </c>
      <c r="P124" s="7" t="s">
        <v>25</v>
      </c>
      <c r="Q124" s="8" t="s">
        <v>242</v>
      </c>
      <c r="R124" s="8" t="s">
        <v>29</v>
      </c>
      <c r="S124" s="8">
        <v>145</v>
      </c>
      <c r="T124" s="8" t="s">
        <v>30</v>
      </c>
      <c r="U124" s="8" t="s">
        <v>31</v>
      </c>
      <c r="V124" s="8" t="s">
        <v>44</v>
      </c>
      <c r="W124" s="8" t="s">
        <v>55</v>
      </c>
    </row>
    <row r="125" spans="1:23" ht="115.5" x14ac:dyDescent="0.25">
      <c r="A125" s="3">
        <v>119</v>
      </c>
      <c r="B125" s="3">
        <v>56888502</v>
      </c>
      <c r="C125" s="3" t="s">
        <v>228</v>
      </c>
      <c r="D125" s="3" t="s">
        <v>130</v>
      </c>
      <c r="E125" s="3" t="s">
        <v>243</v>
      </c>
      <c r="F125" s="3" t="s">
        <v>244</v>
      </c>
      <c r="G125" s="3" t="s">
        <v>26</v>
      </c>
      <c r="H125" s="3">
        <v>30</v>
      </c>
      <c r="I125" s="4">
        <v>0</v>
      </c>
      <c r="J125" s="5">
        <f t="shared" si="1"/>
        <v>0</v>
      </c>
      <c r="K125" s="6" t="s">
        <v>25</v>
      </c>
      <c r="L125" s="6" t="s">
        <v>25</v>
      </c>
      <c r="M125" s="6" t="s">
        <v>25</v>
      </c>
      <c r="N125" s="6" t="s">
        <v>25</v>
      </c>
      <c r="O125" s="3" t="s">
        <v>131</v>
      </c>
      <c r="P125" s="7" t="s">
        <v>25</v>
      </c>
      <c r="Q125" s="8" t="s">
        <v>245</v>
      </c>
      <c r="R125" s="8" t="s">
        <v>29</v>
      </c>
      <c r="S125" s="8">
        <v>146</v>
      </c>
      <c r="T125" s="8" t="s">
        <v>30</v>
      </c>
      <c r="U125" s="8" t="s">
        <v>31</v>
      </c>
      <c r="V125" s="8" t="s">
        <v>44</v>
      </c>
      <c r="W125" s="8" t="s">
        <v>55</v>
      </c>
    </row>
    <row r="126" spans="1:23" ht="99" x14ac:dyDescent="0.25">
      <c r="A126" s="3">
        <v>120</v>
      </c>
      <c r="B126" s="3">
        <v>56888503</v>
      </c>
      <c r="C126" s="3" t="s">
        <v>228</v>
      </c>
      <c r="D126" s="3" t="s">
        <v>130</v>
      </c>
      <c r="E126" s="3" t="s">
        <v>246</v>
      </c>
      <c r="F126" s="3" t="s">
        <v>247</v>
      </c>
      <c r="G126" s="3" t="s">
        <v>26</v>
      </c>
      <c r="H126" s="3">
        <v>20</v>
      </c>
      <c r="I126" s="4">
        <v>0</v>
      </c>
      <c r="J126" s="5">
        <f t="shared" si="1"/>
        <v>0</v>
      </c>
      <c r="K126" s="6" t="s">
        <v>25</v>
      </c>
      <c r="L126" s="6" t="s">
        <v>25</v>
      </c>
      <c r="M126" s="6" t="s">
        <v>25</v>
      </c>
      <c r="N126" s="6" t="s">
        <v>25</v>
      </c>
      <c r="O126" s="3" t="s">
        <v>131</v>
      </c>
      <c r="P126" s="7" t="s">
        <v>25</v>
      </c>
      <c r="Q126" s="8" t="s">
        <v>248</v>
      </c>
      <c r="R126" s="8" t="s">
        <v>29</v>
      </c>
      <c r="S126" s="8">
        <v>147</v>
      </c>
      <c r="T126" s="8" t="s">
        <v>30</v>
      </c>
      <c r="U126" s="8" t="s">
        <v>31</v>
      </c>
      <c r="V126" s="8" t="s">
        <v>44</v>
      </c>
      <c r="W126" s="8" t="s">
        <v>55</v>
      </c>
    </row>
    <row r="127" spans="1:23" ht="33" x14ac:dyDescent="0.25">
      <c r="A127" s="3">
        <v>121</v>
      </c>
      <c r="B127" s="3">
        <v>56888504</v>
      </c>
      <c r="C127" s="3" t="s">
        <v>228</v>
      </c>
      <c r="D127" s="3" t="s">
        <v>130</v>
      </c>
      <c r="E127" s="3" t="s">
        <v>249</v>
      </c>
      <c r="F127" s="3" t="s">
        <v>971</v>
      </c>
      <c r="G127" s="3" t="s">
        <v>26</v>
      </c>
      <c r="H127" s="3">
        <v>6</v>
      </c>
      <c r="I127" s="4">
        <v>0</v>
      </c>
      <c r="J127" s="5">
        <f t="shared" si="1"/>
        <v>0</v>
      </c>
      <c r="K127" s="6" t="s">
        <v>25</v>
      </c>
      <c r="L127" s="6" t="s">
        <v>25</v>
      </c>
      <c r="M127" s="6" t="s">
        <v>25</v>
      </c>
      <c r="N127" s="6" t="s">
        <v>25</v>
      </c>
      <c r="O127" s="3" t="s">
        <v>131</v>
      </c>
      <c r="P127" s="7" t="s">
        <v>25</v>
      </c>
      <c r="Q127" s="8" t="s">
        <v>250</v>
      </c>
      <c r="R127" s="8" t="s">
        <v>29</v>
      </c>
      <c r="S127" s="8">
        <v>148</v>
      </c>
      <c r="T127" s="8" t="s">
        <v>30</v>
      </c>
      <c r="U127" s="8" t="s">
        <v>31</v>
      </c>
      <c r="V127" s="8" t="s">
        <v>32</v>
      </c>
      <c r="W127" s="8" t="s">
        <v>55</v>
      </c>
    </row>
    <row r="128" spans="1:23" ht="33" x14ac:dyDescent="0.25">
      <c r="A128" s="3">
        <v>122</v>
      </c>
      <c r="B128" s="3">
        <v>56888505</v>
      </c>
      <c r="C128" s="3" t="s">
        <v>228</v>
      </c>
      <c r="D128" s="3" t="s">
        <v>130</v>
      </c>
      <c r="E128" s="3" t="s">
        <v>251</v>
      </c>
      <c r="F128" s="3" t="s">
        <v>972</v>
      </c>
      <c r="G128" s="3" t="s">
        <v>26</v>
      </c>
      <c r="H128" s="3">
        <v>6</v>
      </c>
      <c r="I128" s="4">
        <v>0</v>
      </c>
      <c r="J128" s="5">
        <f t="shared" si="1"/>
        <v>0</v>
      </c>
      <c r="K128" s="6" t="s">
        <v>25</v>
      </c>
      <c r="L128" s="6" t="s">
        <v>25</v>
      </c>
      <c r="M128" s="6" t="s">
        <v>25</v>
      </c>
      <c r="N128" s="6" t="s">
        <v>25</v>
      </c>
      <c r="O128" s="3" t="s">
        <v>131</v>
      </c>
      <c r="P128" s="7" t="s">
        <v>25</v>
      </c>
      <c r="Q128" s="8" t="s">
        <v>252</v>
      </c>
      <c r="R128" s="8" t="s">
        <v>29</v>
      </c>
      <c r="S128" s="8">
        <v>149</v>
      </c>
      <c r="T128" s="8" t="s">
        <v>30</v>
      </c>
      <c r="U128" s="8" t="s">
        <v>31</v>
      </c>
      <c r="V128" s="8" t="s">
        <v>32</v>
      </c>
      <c r="W128" s="8" t="s">
        <v>55</v>
      </c>
    </row>
    <row r="129" spans="1:23" ht="49.5" x14ac:dyDescent="0.25">
      <c r="A129" s="3">
        <v>123</v>
      </c>
      <c r="B129" s="3">
        <v>56888506</v>
      </c>
      <c r="C129" s="3" t="s">
        <v>228</v>
      </c>
      <c r="D129" s="3" t="s">
        <v>130</v>
      </c>
      <c r="E129" s="3" t="s">
        <v>253</v>
      </c>
      <c r="F129" s="3" t="s">
        <v>973</v>
      </c>
      <c r="G129" s="3" t="s">
        <v>26</v>
      </c>
      <c r="H129" s="3">
        <v>4</v>
      </c>
      <c r="I129" s="4">
        <v>0</v>
      </c>
      <c r="J129" s="5">
        <f t="shared" si="1"/>
        <v>0</v>
      </c>
      <c r="K129" s="6" t="s">
        <v>25</v>
      </c>
      <c r="L129" s="6" t="s">
        <v>25</v>
      </c>
      <c r="M129" s="6" t="s">
        <v>25</v>
      </c>
      <c r="N129" s="6" t="s">
        <v>25</v>
      </c>
      <c r="O129" s="3" t="s">
        <v>131</v>
      </c>
      <c r="P129" s="7" t="s">
        <v>25</v>
      </c>
      <c r="Q129" s="8" t="s">
        <v>254</v>
      </c>
      <c r="R129" s="8" t="s">
        <v>29</v>
      </c>
      <c r="S129" s="8">
        <v>150</v>
      </c>
      <c r="T129" s="8" t="s">
        <v>30</v>
      </c>
      <c r="U129" s="8" t="s">
        <v>72</v>
      </c>
      <c r="V129" s="8" t="s">
        <v>73</v>
      </c>
      <c r="W129" s="8" t="s">
        <v>25</v>
      </c>
    </row>
    <row r="130" spans="1:23" ht="16.5" x14ac:dyDescent="0.25">
      <c r="A130" s="3">
        <v>124</v>
      </c>
      <c r="B130" s="3">
        <v>56888507</v>
      </c>
      <c r="C130" s="3" t="s">
        <v>228</v>
      </c>
      <c r="D130" s="3" t="s">
        <v>130</v>
      </c>
      <c r="E130" s="3" t="s">
        <v>255</v>
      </c>
      <c r="F130" s="3" t="s">
        <v>974</v>
      </c>
      <c r="G130" s="3" t="s">
        <v>26</v>
      </c>
      <c r="H130" s="3">
        <v>45</v>
      </c>
      <c r="I130" s="4">
        <v>0</v>
      </c>
      <c r="J130" s="5">
        <f t="shared" si="1"/>
        <v>0</v>
      </c>
      <c r="K130" s="6" t="s">
        <v>25</v>
      </c>
      <c r="L130" s="6" t="s">
        <v>25</v>
      </c>
      <c r="M130" s="6" t="s">
        <v>25</v>
      </c>
      <c r="N130" s="6" t="s">
        <v>25</v>
      </c>
      <c r="O130" s="3" t="s">
        <v>131</v>
      </c>
      <c r="P130" s="7" t="s">
        <v>25</v>
      </c>
      <c r="Q130" s="8" t="s">
        <v>256</v>
      </c>
      <c r="R130" s="8" t="s">
        <v>29</v>
      </c>
      <c r="S130" s="8">
        <v>151</v>
      </c>
      <c r="T130" s="8" t="s">
        <v>30</v>
      </c>
      <c r="U130" s="8" t="s">
        <v>31</v>
      </c>
      <c r="V130" s="8" t="s">
        <v>257</v>
      </c>
      <c r="W130" s="8" t="s">
        <v>25</v>
      </c>
    </row>
    <row r="131" spans="1:23" ht="49.5" x14ac:dyDescent="0.25">
      <c r="A131" s="3">
        <v>125</v>
      </c>
      <c r="B131" s="3">
        <v>56888508</v>
      </c>
      <c r="C131" s="3" t="s">
        <v>228</v>
      </c>
      <c r="D131" s="3" t="s">
        <v>130</v>
      </c>
      <c r="E131" s="3" t="s">
        <v>181</v>
      </c>
      <c r="F131" s="3" t="s">
        <v>975</v>
      </c>
      <c r="G131" s="3" t="s">
        <v>26</v>
      </c>
      <c r="H131" s="3">
        <v>15</v>
      </c>
      <c r="I131" s="4">
        <v>0</v>
      </c>
      <c r="J131" s="5">
        <f t="shared" si="1"/>
        <v>0</v>
      </c>
      <c r="K131" s="6" t="s">
        <v>25</v>
      </c>
      <c r="L131" s="6" t="s">
        <v>25</v>
      </c>
      <c r="M131" s="6" t="s">
        <v>25</v>
      </c>
      <c r="N131" s="6" t="s">
        <v>25</v>
      </c>
      <c r="O131" s="3" t="s">
        <v>131</v>
      </c>
      <c r="P131" s="7" t="s">
        <v>25</v>
      </c>
      <c r="Q131" s="8" t="s">
        <v>182</v>
      </c>
      <c r="R131" s="8" t="s">
        <v>29</v>
      </c>
      <c r="S131" s="8">
        <v>152</v>
      </c>
      <c r="T131" s="8" t="s">
        <v>30</v>
      </c>
      <c r="U131" s="8" t="s">
        <v>31</v>
      </c>
      <c r="V131" s="8" t="s">
        <v>44</v>
      </c>
      <c r="W131" s="8" t="s">
        <v>55</v>
      </c>
    </row>
    <row r="132" spans="1:23" ht="16.5" x14ac:dyDescent="0.25">
      <c r="A132" s="3">
        <v>126</v>
      </c>
      <c r="B132" s="3">
        <v>56888509</v>
      </c>
      <c r="C132" s="3" t="s">
        <v>228</v>
      </c>
      <c r="D132" s="3" t="s">
        <v>130</v>
      </c>
      <c r="E132" s="3" t="s">
        <v>258</v>
      </c>
      <c r="F132" s="3" t="s">
        <v>977</v>
      </c>
      <c r="G132" s="3" t="s">
        <v>26</v>
      </c>
      <c r="H132" s="3">
        <v>6</v>
      </c>
      <c r="I132" s="4">
        <v>0</v>
      </c>
      <c r="J132" s="5">
        <f t="shared" si="1"/>
        <v>0</v>
      </c>
      <c r="K132" s="6" t="s">
        <v>25</v>
      </c>
      <c r="L132" s="6" t="s">
        <v>25</v>
      </c>
      <c r="M132" s="6" t="s">
        <v>25</v>
      </c>
      <c r="N132" s="6" t="s">
        <v>25</v>
      </c>
      <c r="O132" s="3" t="s">
        <v>131</v>
      </c>
      <c r="P132" s="7" t="s">
        <v>25</v>
      </c>
      <c r="Q132" s="8" t="s">
        <v>259</v>
      </c>
      <c r="R132" s="8" t="s">
        <v>29</v>
      </c>
      <c r="S132" s="8">
        <v>153</v>
      </c>
      <c r="T132" s="8" t="s">
        <v>30</v>
      </c>
      <c r="U132" s="8" t="s">
        <v>31</v>
      </c>
      <c r="V132" s="8" t="s">
        <v>44</v>
      </c>
      <c r="W132" s="8" t="s">
        <v>25</v>
      </c>
    </row>
    <row r="133" spans="1:23" ht="33" x14ac:dyDescent="0.25">
      <c r="A133" s="3">
        <v>127</v>
      </c>
      <c r="B133" s="3">
        <v>56888510</v>
      </c>
      <c r="C133" s="3" t="s">
        <v>228</v>
      </c>
      <c r="D133" s="3" t="s">
        <v>130</v>
      </c>
      <c r="E133" s="3" t="s">
        <v>260</v>
      </c>
      <c r="F133" s="3" t="s">
        <v>1010</v>
      </c>
      <c r="G133" s="3" t="s">
        <v>26</v>
      </c>
      <c r="H133" s="3">
        <v>2</v>
      </c>
      <c r="I133" s="4">
        <v>0</v>
      </c>
      <c r="J133" s="5">
        <f t="shared" si="1"/>
        <v>0</v>
      </c>
      <c r="K133" s="6" t="s">
        <v>25</v>
      </c>
      <c r="L133" s="6" t="s">
        <v>25</v>
      </c>
      <c r="M133" s="6" t="s">
        <v>25</v>
      </c>
      <c r="N133" s="6" t="s">
        <v>25</v>
      </c>
      <c r="O133" s="3" t="s">
        <v>131</v>
      </c>
      <c r="P133" s="7" t="s">
        <v>25</v>
      </c>
      <c r="Q133" s="8" t="s">
        <v>261</v>
      </c>
      <c r="R133" s="8" t="s">
        <v>29</v>
      </c>
      <c r="S133" s="8">
        <v>154</v>
      </c>
      <c r="T133" s="8" t="s">
        <v>30</v>
      </c>
      <c r="U133" s="8" t="s">
        <v>31</v>
      </c>
      <c r="V133" s="8" t="s">
        <v>44</v>
      </c>
      <c r="W133" s="8" t="s">
        <v>25</v>
      </c>
    </row>
    <row r="134" spans="1:23" ht="49.5" x14ac:dyDescent="0.25">
      <c r="A134" s="3">
        <v>128</v>
      </c>
      <c r="B134" s="3">
        <v>56888513</v>
      </c>
      <c r="C134" s="3" t="s">
        <v>228</v>
      </c>
      <c r="D134" s="3" t="s">
        <v>130</v>
      </c>
      <c r="E134" s="3" t="s">
        <v>176</v>
      </c>
      <c r="F134" s="3" t="s">
        <v>976</v>
      </c>
      <c r="G134" s="3" t="s">
        <v>26</v>
      </c>
      <c r="H134" s="3">
        <v>10</v>
      </c>
      <c r="I134" s="4">
        <v>0</v>
      </c>
      <c r="J134" s="5">
        <f t="shared" si="1"/>
        <v>0</v>
      </c>
      <c r="K134" s="6" t="s">
        <v>25</v>
      </c>
      <c r="L134" s="6" t="s">
        <v>25</v>
      </c>
      <c r="M134" s="6" t="s">
        <v>25</v>
      </c>
      <c r="N134" s="6" t="s">
        <v>25</v>
      </c>
      <c r="O134" s="3" t="s">
        <v>131</v>
      </c>
      <c r="P134" s="7" t="s">
        <v>25</v>
      </c>
      <c r="Q134" s="8" t="s">
        <v>177</v>
      </c>
      <c r="R134" s="8" t="s">
        <v>29</v>
      </c>
      <c r="S134" s="8">
        <v>155</v>
      </c>
      <c r="T134" s="8" t="s">
        <v>30</v>
      </c>
      <c r="U134" s="8" t="s">
        <v>31</v>
      </c>
      <c r="V134" s="8" t="s">
        <v>44</v>
      </c>
      <c r="W134" s="8" t="s">
        <v>55</v>
      </c>
    </row>
    <row r="135" spans="1:23" ht="49.5" x14ac:dyDescent="0.25">
      <c r="A135" s="3">
        <v>129</v>
      </c>
      <c r="B135" s="3">
        <v>56889031</v>
      </c>
      <c r="C135" s="3" t="s">
        <v>262</v>
      </c>
      <c r="D135" s="3" t="s">
        <v>85</v>
      </c>
      <c r="E135" s="3" t="s">
        <v>263</v>
      </c>
      <c r="F135" s="3" t="s">
        <v>1011</v>
      </c>
      <c r="G135" s="3" t="s">
        <v>26</v>
      </c>
      <c r="H135" s="3">
        <v>65</v>
      </c>
      <c r="I135" s="4">
        <v>0</v>
      </c>
      <c r="J135" s="5">
        <f t="shared" ref="J135:J198" si="2">H135*ROUND(I135,2)</f>
        <v>0</v>
      </c>
      <c r="K135" s="6" t="s">
        <v>25</v>
      </c>
      <c r="L135" s="6" t="s">
        <v>25</v>
      </c>
      <c r="M135" s="6" t="s">
        <v>25</v>
      </c>
      <c r="N135" s="6" t="s">
        <v>25</v>
      </c>
      <c r="O135" s="3" t="s">
        <v>223</v>
      </c>
      <c r="P135" s="7" t="s">
        <v>25</v>
      </c>
      <c r="Q135" s="8" t="s">
        <v>264</v>
      </c>
      <c r="R135" s="8" t="s">
        <v>29</v>
      </c>
      <c r="S135" s="8">
        <v>156</v>
      </c>
      <c r="T135" s="8" t="s">
        <v>30</v>
      </c>
      <c r="U135" s="8" t="s">
        <v>31</v>
      </c>
      <c r="V135" s="8" t="s">
        <v>32</v>
      </c>
      <c r="W135" s="8" t="s">
        <v>25</v>
      </c>
    </row>
    <row r="136" spans="1:23" ht="33" x14ac:dyDescent="0.25">
      <c r="A136" s="3">
        <v>130</v>
      </c>
      <c r="B136" s="3">
        <v>56889032</v>
      </c>
      <c r="C136" s="3" t="s">
        <v>262</v>
      </c>
      <c r="D136" s="3" t="s">
        <v>85</v>
      </c>
      <c r="E136" s="3" t="s">
        <v>265</v>
      </c>
      <c r="F136" s="3" t="s">
        <v>1012</v>
      </c>
      <c r="G136" s="3" t="s">
        <v>26</v>
      </c>
      <c r="H136" s="3">
        <v>40</v>
      </c>
      <c r="I136" s="4">
        <v>0</v>
      </c>
      <c r="J136" s="5">
        <f t="shared" si="2"/>
        <v>0</v>
      </c>
      <c r="K136" s="6" t="s">
        <v>25</v>
      </c>
      <c r="L136" s="6" t="s">
        <v>25</v>
      </c>
      <c r="M136" s="6" t="s">
        <v>25</v>
      </c>
      <c r="N136" s="6" t="s">
        <v>25</v>
      </c>
      <c r="O136" s="3" t="s">
        <v>223</v>
      </c>
      <c r="P136" s="7" t="s">
        <v>25</v>
      </c>
      <c r="Q136" s="8" t="s">
        <v>266</v>
      </c>
      <c r="R136" s="8" t="s">
        <v>29</v>
      </c>
      <c r="S136" s="8">
        <v>157</v>
      </c>
      <c r="T136" s="8" t="s">
        <v>30</v>
      </c>
      <c r="U136" s="8" t="s">
        <v>31</v>
      </c>
      <c r="V136" s="8" t="s">
        <v>32</v>
      </c>
      <c r="W136" s="8" t="s">
        <v>267</v>
      </c>
    </row>
    <row r="137" spans="1:23" ht="49.5" x14ac:dyDescent="0.25">
      <c r="A137" s="3">
        <v>131</v>
      </c>
      <c r="B137" s="3">
        <v>56889033</v>
      </c>
      <c r="C137" s="3" t="s">
        <v>262</v>
      </c>
      <c r="D137" s="3" t="s">
        <v>85</v>
      </c>
      <c r="E137" s="3" t="s">
        <v>231</v>
      </c>
      <c r="F137" s="3" t="s">
        <v>966</v>
      </c>
      <c r="G137" s="3" t="s">
        <v>26</v>
      </c>
      <c r="H137" s="3">
        <v>35</v>
      </c>
      <c r="I137" s="4">
        <v>0</v>
      </c>
      <c r="J137" s="5">
        <f t="shared" si="2"/>
        <v>0</v>
      </c>
      <c r="K137" s="6" t="s">
        <v>25</v>
      </c>
      <c r="L137" s="6" t="s">
        <v>25</v>
      </c>
      <c r="M137" s="6" t="s">
        <v>25</v>
      </c>
      <c r="N137" s="6" t="s">
        <v>25</v>
      </c>
      <c r="O137" s="3" t="s">
        <v>223</v>
      </c>
      <c r="P137" s="7" t="s">
        <v>25</v>
      </c>
      <c r="Q137" s="8" t="s">
        <v>232</v>
      </c>
      <c r="R137" s="8" t="s">
        <v>29</v>
      </c>
      <c r="S137" s="8">
        <v>158</v>
      </c>
      <c r="T137" s="8" t="s">
        <v>30</v>
      </c>
      <c r="U137" s="8" t="s">
        <v>268</v>
      </c>
      <c r="V137" s="8" t="s">
        <v>269</v>
      </c>
      <c r="W137" s="8" t="s">
        <v>25</v>
      </c>
    </row>
    <row r="138" spans="1:23" ht="33" x14ac:dyDescent="0.25">
      <c r="A138" s="3">
        <v>132</v>
      </c>
      <c r="B138" s="3">
        <v>56889034</v>
      </c>
      <c r="C138" s="3" t="s">
        <v>262</v>
      </c>
      <c r="D138" s="3" t="s">
        <v>85</v>
      </c>
      <c r="E138" s="3" t="s">
        <v>229</v>
      </c>
      <c r="F138" s="3" t="s">
        <v>965</v>
      </c>
      <c r="G138" s="3" t="s">
        <v>26</v>
      </c>
      <c r="H138" s="3">
        <v>35</v>
      </c>
      <c r="I138" s="4">
        <v>0</v>
      </c>
      <c r="J138" s="5">
        <f t="shared" si="2"/>
        <v>0</v>
      </c>
      <c r="K138" s="6" t="s">
        <v>25</v>
      </c>
      <c r="L138" s="6" t="s">
        <v>25</v>
      </c>
      <c r="M138" s="6" t="s">
        <v>25</v>
      </c>
      <c r="N138" s="6" t="s">
        <v>25</v>
      </c>
      <c r="O138" s="3" t="s">
        <v>223</v>
      </c>
      <c r="P138" s="7" t="s">
        <v>25</v>
      </c>
      <c r="Q138" s="8" t="s">
        <v>230</v>
      </c>
      <c r="R138" s="8" t="s">
        <v>29</v>
      </c>
      <c r="S138" s="8">
        <v>159</v>
      </c>
      <c r="T138" s="8" t="s">
        <v>30</v>
      </c>
      <c r="U138" s="8" t="s">
        <v>31</v>
      </c>
      <c r="V138" s="8" t="s">
        <v>32</v>
      </c>
      <c r="W138" s="8" t="s">
        <v>25</v>
      </c>
    </row>
    <row r="139" spans="1:23" ht="33" x14ac:dyDescent="0.25">
      <c r="A139" s="3">
        <v>133</v>
      </c>
      <c r="B139" s="3">
        <v>56889035</v>
      </c>
      <c r="C139" s="3" t="s">
        <v>262</v>
      </c>
      <c r="D139" s="3" t="s">
        <v>85</v>
      </c>
      <c r="E139" s="3" t="s">
        <v>270</v>
      </c>
      <c r="F139" s="3" t="s">
        <v>1013</v>
      </c>
      <c r="G139" s="3" t="s">
        <v>271</v>
      </c>
      <c r="H139" s="3">
        <v>40</v>
      </c>
      <c r="I139" s="4">
        <v>0</v>
      </c>
      <c r="J139" s="5">
        <f t="shared" si="2"/>
        <v>0</v>
      </c>
      <c r="K139" s="6" t="s">
        <v>25</v>
      </c>
      <c r="L139" s="6" t="s">
        <v>25</v>
      </c>
      <c r="M139" s="6" t="s">
        <v>25</v>
      </c>
      <c r="N139" s="6" t="s">
        <v>25</v>
      </c>
      <c r="O139" s="3" t="s">
        <v>223</v>
      </c>
      <c r="P139" s="7" t="s">
        <v>25</v>
      </c>
      <c r="Q139" s="8" t="s">
        <v>272</v>
      </c>
      <c r="R139" s="8" t="s">
        <v>29</v>
      </c>
      <c r="S139" s="8">
        <v>160</v>
      </c>
      <c r="T139" s="8" t="s">
        <v>273</v>
      </c>
      <c r="U139" s="8" t="s">
        <v>274</v>
      </c>
      <c r="V139" s="8" t="s">
        <v>275</v>
      </c>
      <c r="W139" s="8" t="s">
        <v>25</v>
      </c>
    </row>
    <row r="140" spans="1:23" ht="33" x14ac:dyDescent="0.25">
      <c r="A140" s="3">
        <v>134</v>
      </c>
      <c r="B140" s="3">
        <v>56889039</v>
      </c>
      <c r="C140" s="3" t="s">
        <v>262</v>
      </c>
      <c r="D140" s="3" t="s">
        <v>85</v>
      </c>
      <c r="E140" s="3" t="s">
        <v>276</v>
      </c>
      <c r="F140" s="3" t="s">
        <v>277</v>
      </c>
      <c r="G140" s="3" t="s">
        <v>26</v>
      </c>
      <c r="H140" s="3">
        <v>13</v>
      </c>
      <c r="I140" s="4">
        <v>0</v>
      </c>
      <c r="J140" s="5">
        <f t="shared" si="2"/>
        <v>0</v>
      </c>
      <c r="K140" s="6" t="s">
        <v>25</v>
      </c>
      <c r="L140" s="6" t="s">
        <v>25</v>
      </c>
      <c r="M140" s="6" t="s">
        <v>25</v>
      </c>
      <c r="N140" s="6" t="s">
        <v>25</v>
      </c>
      <c r="O140" s="3" t="s">
        <v>223</v>
      </c>
      <c r="P140" s="7" t="s">
        <v>25</v>
      </c>
      <c r="Q140" s="8" t="s">
        <v>278</v>
      </c>
      <c r="R140" s="8" t="s">
        <v>29</v>
      </c>
      <c r="S140" s="8">
        <v>161</v>
      </c>
      <c r="T140" s="8" t="s">
        <v>30</v>
      </c>
      <c r="U140" s="8" t="s">
        <v>72</v>
      </c>
      <c r="V140" s="8" t="s">
        <v>73</v>
      </c>
      <c r="W140" s="8" t="s">
        <v>25</v>
      </c>
    </row>
    <row r="141" spans="1:23" ht="33" x14ac:dyDescent="0.25">
      <c r="A141" s="3">
        <v>135</v>
      </c>
      <c r="B141" s="3">
        <v>56889040</v>
      </c>
      <c r="C141" s="3" t="s">
        <v>262</v>
      </c>
      <c r="D141" s="3" t="s">
        <v>85</v>
      </c>
      <c r="E141" s="3" t="s">
        <v>279</v>
      </c>
      <c r="F141" s="3" t="s">
        <v>280</v>
      </c>
      <c r="G141" s="3" t="s">
        <v>26</v>
      </c>
      <c r="H141" s="3">
        <v>13</v>
      </c>
      <c r="I141" s="4">
        <v>0</v>
      </c>
      <c r="J141" s="5">
        <f t="shared" si="2"/>
        <v>0</v>
      </c>
      <c r="K141" s="6" t="s">
        <v>25</v>
      </c>
      <c r="L141" s="6" t="s">
        <v>25</v>
      </c>
      <c r="M141" s="6" t="s">
        <v>25</v>
      </c>
      <c r="N141" s="6" t="s">
        <v>25</v>
      </c>
      <c r="O141" s="3" t="s">
        <v>223</v>
      </c>
      <c r="P141" s="7" t="s">
        <v>25</v>
      </c>
      <c r="Q141" s="8" t="s">
        <v>281</v>
      </c>
      <c r="R141" s="8" t="s">
        <v>29</v>
      </c>
      <c r="S141" s="8">
        <v>162</v>
      </c>
      <c r="T141" s="8" t="s">
        <v>30</v>
      </c>
      <c r="U141" s="8" t="s">
        <v>72</v>
      </c>
      <c r="V141" s="8" t="s">
        <v>73</v>
      </c>
      <c r="W141" s="8" t="s">
        <v>25</v>
      </c>
    </row>
    <row r="142" spans="1:23" ht="33" x14ac:dyDescent="0.25">
      <c r="A142" s="3">
        <v>136</v>
      </c>
      <c r="B142" s="3">
        <v>56889041</v>
      </c>
      <c r="C142" s="3" t="s">
        <v>262</v>
      </c>
      <c r="D142" s="3" t="s">
        <v>85</v>
      </c>
      <c r="E142" s="3" t="s">
        <v>282</v>
      </c>
      <c r="F142" s="3" t="s">
        <v>283</v>
      </c>
      <c r="G142" s="3" t="s">
        <v>26</v>
      </c>
      <c r="H142" s="3">
        <v>13</v>
      </c>
      <c r="I142" s="4">
        <v>0</v>
      </c>
      <c r="J142" s="5">
        <f t="shared" si="2"/>
        <v>0</v>
      </c>
      <c r="K142" s="6" t="s">
        <v>25</v>
      </c>
      <c r="L142" s="6" t="s">
        <v>25</v>
      </c>
      <c r="M142" s="6" t="s">
        <v>25</v>
      </c>
      <c r="N142" s="6" t="s">
        <v>25</v>
      </c>
      <c r="O142" s="3" t="s">
        <v>223</v>
      </c>
      <c r="P142" s="7" t="s">
        <v>25</v>
      </c>
      <c r="Q142" s="8" t="s">
        <v>284</v>
      </c>
      <c r="R142" s="8" t="s">
        <v>29</v>
      </c>
      <c r="S142" s="8">
        <v>163</v>
      </c>
      <c r="T142" s="8" t="s">
        <v>30</v>
      </c>
      <c r="U142" s="8" t="s">
        <v>72</v>
      </c>
      <c r="V142" s="8" t="s">
        <v>73</v>
      </c>
      <c r="W142" s="8" t="s">
        <v>25</v>
      </c>
    </row>
    <row r="143" spans="1:23" ht="33" x14ac:dyDescent="0.25">
      <c r="A143" s="3">
        <v>137</v>
      </c>
      <c r="B143" s="3">
        <v>56889042</v>
      </c>
      <c r="C143" s="3" t="s">
        <v>262</v>
      </c>
      <c r="D143" s="3" t="s">
        <v>85</v>
      </c>
      <c r="E143" s="3" t="s">
        <v>78</v>
      </c>
      <c r="F143" s="3" t="s">
        <v>936</v>
      </c>
      <c r="G143" s="3" t="s">
        <v>79</v>
      </c>
      <c r="H143" s="3">
        <v>10</v>
      </c>
      <c r="I143" s="4">
        <v>0</v>
      </c>
      <c r="J143" s="5">
        <f t="shared" si="2"/>
        <v>0</v>
      </c>
      <c r="K143" s="6" t="s">
        <v>25</v>
      </c>
      <c r="L143" s="6" t="s">
        <v>25</v>
      </c>
      <c r="M143" s="6" t="s">
        <v>25</v>
      </c>
      <c r="N143" s="6" t="s">
        <v>25</v>
      </c>
      <c r="O143" s="3" t="s">
        <v>223</v>
      </c>
      <c r="P143" s="7" t="s">
        <v>25</v>
      </c>
      <c r="Q143" s="8" t="s">
        <v>80</v>
      </c>
      <c r="R143" s="8" t="s">
        <v>29</v>
      </c>
      <c r="S143" s="8">
        <v>164</v>
      </c>
      <c r="T143" s="8" t="s">
        <v>81</v>
      </c>
      <c r="U143" s="8" t="s">
        <v>25</v>
      </c>
      <c r="V143" s="8" t="s">
        <v>25</v>
      </c>
      <c r="W143" s="8" t="s">
        <v>25</v>
      </c>
    </row>
    <row r="144" spans="1:23" ht="33" x14ac:dyDescent="0.25">
      <c r="A144" s="3">
        <v>138</v>
      </c>
      <c r="B144" s="3">
        <v>56889043</v>
      </c>
      <c r="C144" s="3" t="s">
        <v>262</v>
      </c>
      <c r="D144" s="3" t="s">
        <v>85</v>
      </c>
      <c r="E144" s="3" t="s">
        <v>285</v>
      </c>
      <c r="F144" s="3" t="s">
        <v>936</v>
      </c>
      <c r="G144" s="3" t="s">
        <v>79</v>
      </c>
      <c r="H144" s="3">
        <v>5</v>
      </c>
      <c r="I144" s="4">
        <v>0</v>
      </c>
      <c r="J144" s="5">
        <f t="shared" si="2"/>
        <v>0</v>
      </c>
      <c r="K144" s="6" t="s">
        <v>25</v>
      </c>
      <c r="L144" s="6" t="s">
        <v>25</v>
      </c>
      <c r="M144" s="6" t="s">
        <v>25</v>
      </c>
      <c r="N144" s="6" t="s">
        <v>25</v>
      </c>
      <c r="O144" s="3" t="s">
        <v>223</v>
      </c>
      <c r="P144" s="7" t="s">
        <v>25</v>
      </c>
      <c r="Q144" s="8" t="s">
        <v>286</v>
      </c>
      <c r="R144" s="8" t="s">
        <v>29</v>
      </c>
      <c r="S144" s="8">
        <v>165</v>
      </c>
      <c r="T144" s="8" t="s">
        <v>81</v>
      </c>
      <c r="U144" s="8" t="s">
        <v>25</v>
      </c>
      <c r="V144" s="8" t="s">
        <v>25</v>
      </c>
      <c r="W144" s="8" t="s">
        <v>25</v>
      </c>
    </row>
    <row r="145" spans="1:23" ht="33" x14ac:dyDescent="0.25">
      <c r="A145" s="3">
        <v>139</v>
      </c>
      <c r="B145" s="3">
        <v>56889044</v>
      </c>
      <c r="C145" s="3" t="s">
        <v>262</v>
      </c>
      <c r="D145" s="3" t="s">
        <v>85</v>
      </c>
      <c r="E145" s="3" t="s">
        <v>287</v>
      </c>
      <c r="F145" s="3" t="s">
        <v>1009</v>
      </c>
      <c r="G145" s="3" t="s">
        <v>26</v>
      </c>
      <c r="H145" s="3">
        <v>25</v>
      </c>
      <c r="I145" s="4">
        <v>0</v>
      </c>
      <c r="J145" s="5">
        <f t="shared" si="2"/>
        <v>0</v>
      </c>
      <c r="K145" s="6" t="s">
        <v>25</v>
      </c>
      <c r="L145" s="6" t="s">
        <v>25</v>
      </c>
      <c r="M145" s="6" t="s">
        <v>25</v>
      </c>
      <c r="N145" s="6" t="s">
        <v>25</v>
      </c>
      <c r="O145" s="3" t="s">
        <v>223</v>
      </c>
      <c r="P145" s="7" t="s">
        <v>25</v>
      </c>
      <c r="Q145" s="8" t="s">
        <v>288</v>
      </c>
      <c r="R145" s="8" t="s">
        <v>29</v>
      </c>
      <c r="S145" s="8">
        <v>166</v>
      </c>
      <c r="T145" s="8" t="s">
        <v>30</v>
      </c>
      <c r="U145" s="8" t="s">
        <v>31</v>
      </c>
      <c r="V145" s="8" t="s">
        <v>32</v>
      </c>
      <c r="W145" s="8" t="s">
        <v>25</v>
      </c>
    </row>
    <row r="146" spans="1:23" ht="33" x14ac:dyDescent="0.25">
      <c r="A146" s="3">
        <v>140</v>
      </c>
      <c r="B146" s="3">
        <v>56889045</v>
      </c>
      <c r="C146" s="3" t="s">
        <v>262</v>
      </c>
      <c r="D146" s="3" t="s">
        <v>85</v>
      </c>
      <c r="E146" s="3" t="s">
        <v>289</v>
      </c>
      <c r="F146" s="3" t="s">
        <v>1008</v>
      </c>
      <c r="G146" s="3" t="s">
        <v>26</v>
      </c>
      <c r="H146" s="3">
        <v>25</v>
      </c>
      <c r="I146" s="4">
        <v>0</v>
      </c>
      <c r="J146" s="5">
        <f t="shared" si="2"/>
        <v>0</v>
      </c>
      <c r="K146" s="6" t="s">
        <v>25</v>
      </c>
      <c r="L146" s="6" t="s">
        <v>25</v>
      </c>
      <c r="M146" s="6" t="s">
        <v>25</v>
      </c>
      <c r="N146" s="6" t="s">
        <v>25</v>
      </c>
      <c r="O146" s="3" t="s">
        <v>223</v>
      </c>
      <c r="P146" s="7" t="s">
        <v>25</v>
      </c>
      <c r="Q146" s="8" t="s">
        <v>290</v>
      </c>
      <c r="R146" s="8" t="s">
        <v>29</v>
      </c>
      <c r="S146" s="8">
        <v>167</v>
      </c>
      <c r="T146" s="8" t="s">
        <v>30</v>
      </c>
      <c r="U146" s="8" t="s">
        <v>157</v>
      </c>
      <c r="V146" s="8" t="s">
        <v>158</v>
      </c>
      <c r="W146" s="8" t="s">
        <v>25</v>
      </c>
    </row>
    <row r="147" spans="1:23" ht="16.5" x14ac:dyDescent="0.25">
      <c r="A147" s="3">
        <v>141</v>
      </c>
      <c r="B147" s="3">
        <v>56889046</v>
      </c>
      <c r="C147" s="3" t="s">
        <v>262</v>
      </c>
      <c r="D147" s="3" t="s">
        <v>85</v>
      </c>
      <c r="E147" s="3" t="s">
        <v>291</v>
      </c>
      <c r="F147" s="3" t="s">
        <v>953</v>
      </c>
      <c r="G147" s="3" t="s">
        <v>26</v>
      </c>
      <c r="H147" s="3">
        <v>6</v>
      </c>
      <c r="I147" s="4">
        <v>0</v>
      </c>
      <c r="J147" s="5">
        <f t="shared" si="2"/>
        <v>0</v>
      </c>
      <c r="K147" s="6" t="s">
        <v>25</v>
      </c>
      <c r="L147" s="6" t="s">
        <v>25</v>
      </c>
      <c r="M147" s="6" t="s">
        <v>25</v>
      </c>
      <c r="N147" s="6" t="s">
        <v>25</v>
      </c>
      <c r="O147" s="3" t="s">
        <v>223</v>
      </c>
      <c r="P147" s="7" t="s">
        <v>25</v>
      </c>
      <c r="Q147" s="8" t="s">
        <v>292</v>
      </c>
      <c r="R147" s="8" t="s">
        <v>29</v>
      </c>
      <c r="S147" s="8">
        <v>168</v>
      </c>
      <c r="T147" s="8" t="s">
        <v>30</v>
      </c>
      <c r="U147" s="8" t="s">
        <v>268</v>
      </c>
      <c r="V147" s="8" t="s">
        <v>269</v>
      </c>
      <c r="W147" s="8" t="s">
        <v>25</v>
      </c>
    </row>
    <row r="148" spans="1:23" ht="16.5" x14ac:dyDescent="0.25">
      <c r="A148" s="3">
        <v>142</v>
      </c>
      <c r="B148" s="3">
        <v>56889047</v>
      </c>
      <c r="C148" s="3" t="s">
        <v>262</v>
      </c>
      <c r="D148" s="3" t="s">
        <v>85</v>
      </c>
      <c r="E148" s="3" t="s">
        <v>293</v>
      </c>
      <c r="F148" s="3" t="s">
        <v>1007</v>
      </c>
      <c r="G148" s="3" t="s">
        <v>26</v>
      </c>
      <c r="H148" s="3">
        <v>30</v>
      </c>
      <c r="I148" s="4">
        <v>0</v>
      </c>
      <c r="J148" s="5">
        <f t="shared" si="2"/>
        <v>0</v>
      </c>
      <c r="K148" s="6" t="s">
        <v>25</v>
      </c>
      <c r="L148" s="6" t="s">
        <v>25</v>
      </c>
      <c r="M148" s="6" t="s">
        <v>25</v>
      </c>
      <c r="N148" s="6" t="s">
        <v>25</v>
      </c>
      <c r="O148" s="3" t="s">
        <v>223</v>
      </c>
      <c r="P148" s="7" t="s">
        <v>25</v>
      </c>
      <c r="Q148" s="8" t="s">
        <v>294</v>
      </c>
      <c r="R148" s="8" t="s">
        <v>29</v>
      </c>
      <c r="S148" s="8">
        <v>169</v>
      </c>
      <c r="T148" s="8" t="s">
        <v>30</v>
      </c>
      <c r="U148" s="8" t="s">
        <v>97</v>
      </c>
      <c r="V148" s="8" t="s">
        <v>98</v>
      </c>
      <c r="W148" s="8" t="s">
        <v>25</v>
      </c>
    </row>
    <row r="149" spans="1:23" ht="82.5" x14ac:dyDescent="0.25">
      <c r="A149" s="3">
        <v>143</v>
      </c>
      <c r="B149" s="3">
        <v>56889048</v>
      </c>
      <c r="C149" s="3" t="s">
        <v>262</v>
      </c>
      <c r="D149" s="3" t="s">
        <v>85</v>
      </c>
      <c r="E149" s="3" t="s">
        <v>92</v>
      </c>
      <c r="F149" s="3" t="s">
        <v>93</v>
      </c>
      <c r="G149" s="3" t="s">
        <v>94</v>
      </c>
      <c r="H149" s="3">
        <v>4</v>
      </c>
      <c r="I149" s="4">
        <v>0</v>
      </c>
      <c r="J149" s="5">
        <f t="shared" si="2"/>
        <v>0</v>
      </c>
      <c r="K149" s="6" t="s">
        <v>25</v>
      </c>
      <c r="L149" s="6" t="s">
        <v>25</v>
      </c>
      <c r="M149" s="6" t="s">
        <v>25</v>
      </c>
      <c r="N149" s="6" t="s">
        <v>25</v>
      </c>
      <c r="O149" s="3" t="s">
        <v>223</v>
      </c>
      <c r="P149" s="7" t="s">
        <v>25</v>
      </c>
      <c r="Q149" s="8" t="s">
        <v>95</v>
      </c>
      <c r="R149" s="8" t="s">
        <v>29</v>
      </c>
      <c r="S149" s="8">
        <v>170</v>
      </c>
      <c r="T149" s="8" t="s">
        <v>96</v>
      </c>
      <c r="U149" s="8" t="s">
        <v>97</v>
      </c>
      <c r="V149" s="8" t="s">
        <v>98</v>
      </c>
      <c r="W149" s="8" t="s">
        <v>55</v>
      </c>
    </row>
    <row r="150" spans="1:23" ht="49.5" x14ac:dyDescent="0.25">
      <c r="A150" s="3">
        <v>144</v>
      </c>
      <c r="B150" s="3">
        <v>56889049</v>
      </c>
      <c r="C150" s="3" t="s">
        <v>262</v>
      </c>
      <c r="D150" s="3" t="s">
        <v>85</v>
      </c>
      <c r="E150" s="3" t="s">
        <v>295</v>
      </c>
      <c r="F150" s="3" t="s">
        <v>984</v>
      </c>
      <c r="G150" s="3" t="s">
        <v>26</v>
      </c>
      <c r="H150" s="3">
        <v>2</v>
      </c>
      <c r="I150" s="4">
        <v>0</v>
      </c>
      <c r="J150" s="5">
        <f t="shared" si="2"/>
        <v>0</v>
      </c>
      <c r="K150" s="6" t="s">
        <v>25</v>
      </c>
      <c r="L150" s="6" t="s">
        <v>25</v>
      </c>
      <c r="M150" s="6" t="s">
        <v>25</v>
      </c>
      <c r="N150" s="6" t="s">
        <v>25</v>
      </c>
      <c r="O150" s="3" t="s">
        <v>223</v>
      </c>
      <c r="P150" s="7" t="s">
        <v>25</v>
      </c>
      <c r="Q150" s="8" t="s">
        <v>296</v>
      </c>
      <c r="R150" s="8" t="s">
        <v>29</v>
      </c>
      <c r="S150" s="8">
        <v>171</v>
      </c>
      <c r="T150" s="8" t="s">
        <v>30</v>
      </c>
      <c r="U150" s="8" t="s">
        <v>103</v>
      </c>
      <c r="V150" s="8" t="s">
        <v>104</v>
      </c>
      <c r="W150" s="8" t="s">
        <v>55</v>
      </c>
    </row>
    <row r="151" spans="1:23" ht="99" x14ac:dyDescent="0.25">
      <c r="A151" s="3">
        <v>145</v>
      </c>
      <c r="B151" s="3">
        <v>56889050</v>
      </c>
      <c r="C151" s="3" t="s">
        <v>262</v>
      </c>
      <c r="D151" s="3" t="s">
        <v>85</v>
      </c>
      <c r="E151" s="3" t="s">
        <v>297</v>
      </c>
      <c r="F151" s="3" t="s">
        <v>25</v>
      </c>
      <c r="G151" s="3" t="s">
        <v>94</v>
      </c>
      <c r="H151" s="3">
        <v>2</v>
      </c>
      <c r="I151" s="4">
        <v>0</v>
      </c>
      <c r="J151" s="5">
        <f t="shared" si="2"/>
        <v>0</v>
      </c>
      <c r="K151" s="6" t="s">
        <v>25</v>
      </c>
      <c r="L151" s="6" t="s">
        <v>25</v>
      </c>
      <c r="M151" s="6" t="s">
        <v>25</v>
      </c>
      <c r="N151" s="6" t="s">
        <v>25</v>
      </c>
      <c r="O151" s="3" t="s">
        <v>223</v>
      </c>
      <c r="P151" s="7" t="s">
        <v>25</v>
      </c>
      <c r="Q151" s="8" t="s">
        <v>298</v>
      </c>
      <c r="R151" s="8" t="s">
        <v>29</v>
      </c>
      <c r="S151" s="8">
        <v>172</v>
      </c>
      <c r="T151" s="8" t="s">
        <v>96</v>
      </c>
      <c r="U151" s="8" t="s">
        <v>157</v>
      </c>
      <c r="V151" s="8" t="s">
        <v>158</v>
      </c>
      <c r="W151" s="8" t="s">
        <v>299</v>
      </c>
    </row>
    <row r="152" spans="1:23" ht="99" x14ac:dyDescent="0.25">
      <c r="A152" s="3">
        <v>146</v>
      </c>
      <c r="B152" s="3">
        <v>56889051</v>
      </c>
      <c r="C152" s="3" t="s">
        <v>262</v>
      </c>
      <c r="D152" s="3" t="s">
        <v>85</v>
      </c>
      <c r="E152" s="3" t="s">
        <v>300</v>
      </c>
      <c r="F152" s="3" t="s">
        <v>1006</v>
      </c>
      <c r="G152" s="3" t="s">
        <v>26</v>
      </c>
      <c r="H152" s="3">
        <v>2</v>
      </c>
      <c r="I152" s="4">
        <v>0</v>
      </c>
      <c r="J152" s="5">
        <f t="shared" si="2"/>
        <v>0</v>
      </c>
      <c r="K152" s="6" t="s">
        <v>25</v>
      </c>
      <c r="L152" s="6" t="s">
        <v>25</v>
      </c>
      <c r="M152" s="6" t="s">
        <v>25</v>
      </c>
      <c r="N152" s="6" t="s">
        <v>25</v>
      </c>
      <c r="O152" s="3" t="s">
        <v>223</v>
      </c>
      <c r="P152" s="7" t="s">
        <v>25</v>
      </c>
      <c r="Q152" s="8" t="s">
        <v>301</v>
      </c>
      <c r="R152" s="8" t="s">
        <v>29</v>
      </c>
      <c r="S152" s="8">
        <v>173</v>
      </c>
      <c r="T152" s="8" t="s">
        <v>30</v>
      </c>
      <c r="U152" s="8" t="s">
        <v>268</v>
      </c>
      <c r="V152" s="8" t="s">
        <v>269</v>
      </c>
      <c r="W152" s="8" t="s">
        <v>25</v>
      </c>
    </row>
    <row r="153" spans="1:23" ht="16.5" x14ac:dyDescent="0.25">
      <c r="A153" s="3">
        <v>147</v>
      </c>
      <c r="B153" s="3">
        <v>56889052</v>
      </c>
      <c r="C153" s="3" t="s">
        <v>262</v>
      </c>
      <c r="D153" s="3" t="s">
        <v>85</v>
      </c>
      <c r="E153" s="3" t="s">
        <v>49</v>
      </c>
      <c r="F153" s="3" t="s">
        <v>50</v>
      </c>
      <c r="G153" s="3" t="s">
        <v>26</v>
      </c>
      <c r="H153" s="3">
        <v>65</v>
      </c>
      <c r="I153" s="4">
        <v>0</v>
      </c>
      <c r="J153" s="5">
        <f t="shared" si="2"/>
        <v>0</v>
      </c>
      <c r="K153" s="6" t="s">
        <v>25</v>
      </c>
      <c r="L153" s="6" t="s">
        <v>25</v>
      </c>
      <c r="M153" s="6" t="s">
        <v>25</v>
      </c>
      <c r="N153" s="6" t="s">
        <v>25</v>
      </c>
      <c r="O153" s="3" t="s">
        <v>223</v>
      </c>
      <c r="P153" s="7" t="s">
        <v>25</v>
      </c>
      <c r="Q153" s="8" t="s">
        <v>51</v>
      </c>
      <c r="R153" s="8" t="s">
        <v>29</v>
      </c>
      <c r="S153" s="8">
        <v>174</v>
      </c>
      <c r="T153" s="8" t="s">
        <v>30</v>
      </c>
      <c r="U153" s="8" t="s">
        <v>39</v>
      </c>
      <c r="V153" s="8" t="s">
        <v>40</v>
      </c>
      <c r="W153" s="8" t="s">
        <v>25</v>
      </c>
    </row>
    <row r="154" spans="1:23" ht="16.5" x14ac:dyDescent="0.25">
      <c r="A154" s="3">
        <v>148</v>
      </c>
      <c r="B154" s="3">
        <v>56889054</v>
      </c>
      <c r="C154" s="3" t="s">
        <v>262</v>
      </c>
      <c r="D154" s="3" t="s">
        <v>85</v>
      </c>
      <c r="E154" s="3" t="s">
        <v>41</v>
      </c>
      <c r="F154" s="3" t="s">
        <v>302</v>
      </c>
      <c r="G154" s="3" t="s">
        <v>26</v>
      </c>
      <c r="H154" s="3">
        <v>4</v>
      </c>
      <c r="I154" s="4">
        <v>0</v>
      </c>
      <c r="J154" s="5">
        <f t="shared" si="2"/>
        <v>0</v>
      </c>
      <c r="K154" s="6" t="s">
        <v>25</v>
      </c>
      <c r="L154" s="6" t="s">
        <v>25</v>
      </c>
      <c r="M154" s="6" t="s">
        <v>25</v>
      </c>
      <c r="N154" s="6" t="s">
        <v>25</v>
      </c>
      <c r="O154" s="3" t="s">
        <v>223</v>
      </c>
      <c r="P154" s="7" t="s">
        <v>25</v>
      </c>
      <c r="Q154" s="8" t="s">
        <v>43</v>
      </c>
      <c r="R154" s="8" t="s">
        <v>29</v>
      </c>
      <c r="S154" s="8">
        <v>175</v>
      </c>
      <c r="T154" s="8" t="s">
        <v>30</v>
      </c>
      <c r="U154" s="8" t="s">
        <v>31</v>
      </c>
      <c r="V154" s="8" t="s">
        <v>44</v>
      </c>
      <c r="W154" s="8" t="s">
        <v>25</v>
      </c>
    </row>
    <row r="155" spans="1:23" ht="49.5" x14ac:dyDescent="0.25">
      <c r="A155" s="3">
        <v>149</v>
      </c>
      <c r="B155" s="3">
        <v>56889055</v>
      </c>
      <c r="C155" s="3" t="s">
        <v>262</v>
      </c>
      <c r="D155" s="3" t="s">
        <v>85</v>
      </c>
      <c r="E155" s="3" t="s">
        <v>61</v>
      </c>
      <c r="F155" s="3" t="s">
        <v>303</v>
      </c>
      <c r="G155" s="3" t="s">
        <v>26</v>
      </c>
      <c r="H155" s="3">
        <v>10</v>
      </c>
      <c r="I155" s="4">
        <v>0</v>
      </c>
      <c r="J155" s="5">
        <f t="shared" si="2"/>
        <v>0</v>
      </c>
      <c r="K155" s="6" t="s">
        <v>25</v>
      </c>
      <c r="L155" s="6" t="s">
        <v>25</v>
      </c>
      <c r="M155" s="6" t="s">
        <v>25</v>
      </c>
      <c r="N155" s="6" t="s">
        <v>25</v>
      </c>
      <c r="O155" s="3" t="s">
        <v>223</v>
      </c>
      <c r="P155" s="7" t="s">
        <v>25</v>
      </c>
      <c r="Q155" s="8" t="s">
        <v>63</v>
      </c>
      <c r="R155" s="8" t="s">
        <v>29</v>
      </c>
      <c r="S155" s="8">
        <v>176</v>
      </c>
      <c r="T155" s="8" t="s">
        <v>30</v>
      </c>
      <c r="U155" s="8" t="s">
        <v>31</v>
      </c>
      <c r="V155" s="8" t="s">
        <v>48</v>
      </c>
      <c r="W155" s="8" t="s">
        <v>55</v>
      </c>
    </row>
    <row r="156" spans="1:23" ht="16.5" x14ac:dyDescent="0.25">
      <c r="A156" s="3">
        <v>150</v>
      </c>
      <c r="B156" s="3">
        <v>56889057</v>
      </c>
      <c r="C156" s="3" t="s">
        <v>262</v>
      </c>
      <c r="D156" s="3" t="s">
        <v>85</v>
      </c>
      <c r="E156" s="3" t="s">
        <v>304</v>
      </c>
      <c r="F156" s="3" t="s">
        <v>978</v>
      </c>
      <c r="G156" s="3" t="s">
        <v>26</v>
      </c>
      <c r="H156" s="3">
        <v>11</v>
      </c>
      <c r="I156" s="4">
        <v>0</v>
      </c>
      <c r="J156" s="5">
        <f t="shared" si="2"/>
        <v>0</v>
      </c>
      <c r="K156" s="6" t="s">
        <v>25</v>
      </c>
      <c r="L156" s="6" t="s">
        <v>25</v>
      </c>
      <c r="M156" s="6" t="s">
        <v>25</v>
      </c>
      <c r="N156" s="6" t="s">
        <v>25</v>
      </c>
      <c r="O156" s="3" t="s">
        <v>223</v>
      </c>
      <c r="P156" s="7" t="s">
        <v>25</v>
      </c>
      <c r="Q156" s="8" t="s">
        <v>305</v>
      </c>
      <c r="R156" s="8" t="s">
        <v>29</v>
      </c>
      <c r="S156" s="8">
        <v>177</v>
      </c>
      <c r="T156" s="8" t="s">
        <v>30</v>
      </c>
      <c r="U156" s="8" t="s">
        <v>31</v>
      </c>
      <c r="V156" s="8" t="s">
        <v>44</v>
      </c>
      <c r="W156" s="8" t="s">
        <v>25</v>
      </c>
    </row>
    <row r="157" spans="1:23" ht="16.5" x14ac:dyDescent="0.25">
      <c r="A157" s="3">
        <v>151</v>
      </c>
      <c r="B157" s="3">
        <v>56889058</v>
      </c>
      <c r="C157" s="3" t="s">
        <v>262</v>
      </c>
      <c r="D157" s="3" t="s">
        <v>85</v>
      </c>
      <c r="E157" s="3" t="s">
        <v>306</v>
      </c>
      <c r="F157" s="3" t="s">
        <v>979</v>
      </c>
      <c r="G157" s="3" t="s">
        <v>26</v>
      </c>
      <c r="H157" s="3">
        <v>4</v>
      </c>
      <c r="I157" s="4">
        <v>0</v>
      </c>
      <c r="J157" s="5">
        <f t="shared" si="2"/>
        <v>0</v>
      </c>
      <c r="K157" s="6" t="s">
        <v>25</v>
      </c>
      <c r="L157" s="6" t="s">
        <v>25</v>
      </c>
      <c r="M157" s="6" t="s">
        <v>25</v>
      </c>
      <c r="N157" s="6" t="s">
        <v>25</v>
      </c>
      <c r="O157" s="3" t="s">
        <v>223</v>
      </c>
      <c r="P157" s="7" t="s">
        <v>25</v>
      </c>
      <c r="Q157" s="8" t="s">
        <v>307</v>
      </c>
      <c r="R157" s="8" t="s">
        <v>29</v>
      </c>
      <c r="S157" s="8">
        <v>178</v>
      </c>
      <c r="T157" s="8" t="s">
        <v>30</v>
      </c>
      <c r="U157" s="8" t="s">
        <v>31</v>
      </c>
      <c r="V157" s="8" t="s">
        <v>44</v>
      </c>
      <c r="W157" s="8" t="s">
        <v>25</v>
      </c>
    </row>
    <row r="158" spans="1:23" ht="16.5" x14ac:dyDescent="0.25">
      <c r="A158" s="3">
        <v>152</v>
      </c>
      <c r="B158" s="3">
        <v>56889059</v>
      </c>
      <c r="C158" s="3" t="s">
        <v>262</v>
      </c>
      <c r="D158" s="3" t="s">
        <v>85</v>
      </c>
      <c r="E158" s="3" t="s">
        <v>308</v>
      </c>
      <c r="F158" s="3" t="s">
        <v>980</v>
      </c>
      <c r="G158" s="3" t="s">
        <v>94</v>
      </c>
      <c r="H158" s="3">
        <v>30</v>
      </c>
      <c r="I158" s="4">
        <v>0</v>
      </c>
      <c r="J158" s="5">
        <f t="shared" si="2"/>
        <v>0</v>
      </c>
      <c r="K158" s="6" t="s">
        <v>25</v>
      </c>
      <c r="L158" s="6" t="s">
        <v>25</v>
      </c>
      <c r="M158" s="6" t="s">
        <v>25</v>
      </c>
      <c r="N158" s="6" t="s">
        <v>25</v>
      </c>
      <c r="O158" s="3" t="s">
        <v>223</v>
      </c>
      <c r="P158" s="7" t="s">
        <v>25</v>
      </c>
      <c r="Q158" s="8" t="s">
        <v>309</v>
      </c>
      <c r="R158" s="8" t="s">
        <v>29</v>
      </c>
      <c r="S158" s="8">
        <v>179</v>
      </c>
      <c r="T158" s="8" t="s">
        <v>96</v>
      </c>
      <c r="U158" s="8" t="s">
        <v>97</v>
      </c>
      <c r="V158" s="8" t="s">
        <v>98</v>
      </c>
      <c r="W158" s="8" t="s">
        <v>25</v>
      </c>
    </row>
    <row r="159" spans="1:23" ht="66" x14ac:dyDescent="0.25">
      <c r="A159" s="3">
        <v>153</v>
      </c>
      <c r="B159" s="3">
        <v>56889088</v>
      </c>
      <c r="C159" s="3" t="s">
        <v>262</v>
      </c>
      <c r="D159" s="3" t="s">
        <v>85</v>
      </c>
      <c r="E159" s="3" t="s">
        <v>187</v>
      </c>
      <c r="F159" s="3" t="s">
        <v>955</v>
      </c>
      <c r="G159" s="3" t="s">
        <v>26</v>
      </c>
      <c r="H159" s="3">
        <v>16</v>
      </c>
      <c r="I159" s="4">
        <v>0</v>
      </c>
      <c r="J159" s="5">
        <f t="shared" si="2"/>
        <v>0</v>
      </c>
      <c r="K159" s="6" t="s">
        <v>25</v>
      </c>
      <c r="L159" s="6" t="s">
        <v>25</v>
      </c>
      <c r="M159" s="6" t="s">
        <v>25</v>
      </c>
      <c r="N159" s="6" t="s">
        <v>25</v>
      </c>
      <c r="O159" s="3" t="s">
        <v>223</v>
      </c>
      <c r="P159" s="7" t="s">
        <v>25</v>
      </c>
      <c r="Q159" s="8" t="s">
        <v>188</v>
      </c>
      <c r="R159" s="8" t="s">
        <v>29</v>
      </c>
      <c r="S159" s="8">
        <v>180</v>
      </c>
      <c r="T159" s="8" t="s">
        <v>30</v>
      </c>
      <c r="U159" s="8" t="s">
        <v>31</v>
      </c>
      <c r="V159" s="8" t="s">
        <v>32</v>
      </c>
      <c r="W159" s="8" t="s">
        <v>25</v>
      </c>
    </row>
    <row r="160" spans="1:23" ht="66" x14ac:dyDescent="0.25">
      <c r="A160" s="3">
        <v>154</v>
      </c>
      <c r="B160" s="3">
        <v>56889089</v>
      </c>
      <c r="C160" s="3" t="s">
        <v>262</v>
      </c>
      <c r="D160" s="3" t="s">
        <v>85</v>
      </c>
      <c r="E160" s="3" t="s">
        <v>189</v>
      </c>
      <c r="F160" s="3" t="s">
        <v>954</v>
      </c>
      <c r="G160" s="3" t="s">
        <v>26</v>
      </c>
      <c r="H160" s="3">
        <v>61</v>
      </c>
      <c r="I160" s="4">
        <v>0</v>
      </c>
      <c r="J160" s="5">
        <f t="shared" si="2"/>
        <v>0</v>
      </c>
      <c r="K160" s="6" t="s">
        <v>25</v>
      </c>
      <c r="L160" s="6" t="s">
        <v>25</v>
      </c>
      <c r="M160" s="6" t="s">
        <v>25</v>
      </c>
      <c r="N160" s="6" t="s">
        <v>25</v>
      </c>
      <c r="O160" s="3" t="s">
        <v>223</v>
      </c>
      <c r="P160" s="7" t="s">
        <v>25</v>
      </c>
      <c r="Q160" s="8" t="s">
        <v>190</v>
      </c>
      <c r="R160" s="8" t="s">
        <v>29</v>
      </c>
      <c r="S160" s="8">
        <v>181</v>
      </c>
      <c r="T160" s="8" t="s">
        <v>30</v>
      </c>
      <c r="U160" s="8" t="s">
        <v>31</v>
      </c>
      <c r="V160" s="8" t="s">
        <v>32</v>
      </c>
      <c r="W160" s="8" t="s">
        <v>25</v>
      </c>
    </row>
    <row r="161" spans="1:23" ht="66" x14ac:dyDescent="0.25">
      <c r="A161" s="3">
        <v>155</v>
      </c>
      <c r="B161" s="3">
        <v>56889091</v>
      </c>
      <c r="C161" s="3" t="s">
        <v>262</v>
      </c>
      <c r="D161" s="3" t="s">
        <v>85</v>
      </c>
      <c r="E161" s="3" t="s">
        <v>310</v>
      </c>
      <c r="F161" s="3" t="s">
        <v>1005</v>
      </c>
      <c r="G161" s="3" t="s">
        <v>26</v>
      </c>
      <c r="H161" s="3">
        <v>16</v>
      </c>
      <c r="I161" s="4">
        <v>0</v>
      </c>
      <c r="J161" s="5">
        <f t="shared" si="2"/>
        <v>0</v>
      </c>
      <c r="K161" s="6" t="s">
        <v>25</v>
      </c>
      <c r="L161" s="6" t="s">
        <v>25</v>
      </c>
      <c r="M161" s="6" t="s">
        <v>25</v>
      </c>
      <c r="N161" s="6" t="s">
        <v>25</v>
      </c>
      <c r="O161" s="3" t="s">
        <v>223</v>
      </c>
      <c r="P161" s="7" t="s">
        <v>25</v>
      </c>
      <c r="Q161" s="8" t="s">
        <v>311</v>
      </c>
      <c r="R161" s="8" t="s">
        <v>29</v>
      </c>
      <c r="S161" s="8">
        <v>182</v>
      </c>
      <c r="T161" s="8" t="s">
        <v>30</v>
      </c>
      <c r="U161" s="8" t="s">
        <v>31</v>
      </c>
      <c r="V161" s="8" t="s">
        <v>32</v>
      </c>
      <c r="W161" s="8" t="s">
        <v>25</v>
      </c>
    </row>
    <row r="162" spans="1:23" ht="16.5" x14ac:dyDescent="0.25">
      <c r="A162" s="3">
        <v>156</v>
      </c>
      <c r="B162" s="3">
        <v>56889092</v>
      </c>
      <c r="C162" s="3" t="s">
        <v>262</v>
      </c>
      <c r="D162" s="3" t="s">
        <v>85</v>
      </c>
      <c r="E162" s="3" t="s">
        <v>312</v>
      </c>
      <c r="F162" s="3" t="s">
        <v>1004</v>
      </c>
      <c r="G162" s="3" t="s">
        <v>26</v>
      </c>
      <c r="H162" s="3">
        <v>3</v>
      </c>
      <c r="I162" s="4">
        <v>0</v>
      </c>
      <c r="J162" s="5">
        <f t="shared" si="2"/>
        <v>0</v>
      </c>
      <c r="K162" s="6" t="s">
        <v>25</v>
      </c>
      <c r="L162" s="6" t="s">
        <v>25</v>
      </c>
      <c r="M162" s="6" t="s">
        <v>25</v>
      </c>
      <c r="N162" s="6" t="s">
        <v>25</v>
      </c>
      <c r="O162" s="3" t="s">
        <v>223</v>
      </c>
      <c r="P162" s="7" t="s">
        <v>25</v>
      </c>
      <c r="Q162" s="8" t="s">
        <v>313</v>
      </c>
      <c r="R162" s="8" t="s">
        <v>29</v>
      </c>
      <c r="S162" s="8">
        <v>183</v>
      </c>
      <c r="T162" s="8" t="s">
        <v>30</v>
      </c>
      <c r="U162" s="8" t="s">
        <v>39</v>
      </c>
      <c r="V162" s="8" t="s">
        <v>40</v>
      </c>
      <c r="W162" s="8" t="s">
        <v>25</v>
      </c>
    </row>
    <row r="163" spans="1:23" ht="33" x14ac:dyDescent="0.25">
      <c r="A163" s="3">
        <v>157</v>
      </c>
      <c r="B163" s="3">
        <v>56889093</v>
      </c>
      <c r="C163" s="3" t="s">
        <v>262</v>
      </c>
      <c r="D163" s="3" t="s">
        <v>85</v>
      </c>
      <c r="E163" s="3" t="s">
        <v>314</v>
      </c>
      <c r="F163" s="3">
        <v>2000</v>
      </c>
      <c r="G163" s="3" t="s">
        <v>26</v>
      </c>
      <c r="H163" s="3">
        <v>7</v>
      </c>
      <c r="I163" s="4">
        <v>0</v>
      </c>
      <c r="J163" s="5">
        <f t="shared" si="2"/>
        <v>0</v>
      </c>
      <c r="K163" s="6" t="s">
        <v>25</v>
      </c>
      <c r="L163" s="6" t="s">
        <v>25</v>
      </c>
      <c r="M163" s="6" t="s">
        <v>25</v>
      </c>
      <c r="N163" s="6" t="s">
        <v>25</v>
      </c>
      <c r="O163" s="3" t="s">
        <v>223</v>
      </c>
      <c r="P163" s="7" t="s">
        <v>25</v>
      </c>
      <c r="Q163" s="8" t="s">
        <v>315</v>
      </c>
      <c r="R163" s="8" t="s">
        <v>29</v>
      </c>
      <c r="S163" s="8">
        <v>184</v>
      </c>
      <c r="T163" s="8" t="s">
        <v>30</v>
      </c>
      <c r="U163" s="8" t="s">
        <v>31</v>
      </c>
      <c r="V163" s="8" t="s">
        <v>32</v>
      </c>
      <c r="W163" s="8" t="s">
        <v>25</v>
      </c>
    </row>
    <row r="164" spans="1:23" ht="16.5" x14ac:dyDescent="0.25">
      <c r="A164" s="3">
        <v>158</v>
      </c>
      <c r="B164" s="3">
        <v>56889094</v>
      </c>
      <c r="C164" s="3" t="s">
        <v>262</v>
      </c>
      <c r="D164" s="3" t="s">
        <v>85</v>
      </c>
      <c r="E164" s="3" t="s">
        <v>316</v>
      </c>
      <c r="F164" s="3" t="s">
        <v>25</v>
      </c>
      <c r="G164" s="3" t="s">
        <v>26</v>
      </c>
      <c r="H164" s="3">
        <v>3</v>
      </c>
      <c r="I164" s="4">
        <v>0</v>
      </c>
      <c r="J164" s="5">
        <f t="shared" si="2"/>
        <v>0</v>
      </c>
      <c r="K164" s="6" t="s">
        <v>25</v>
      </c>
      <c r="L164" s="6" t="s">
        <v>25</v>
      </c>
      <c r="M164" s="6" t="s">
        <v>25</v>
      </c>
      <c r="N164" s="6" t="s">
        <v>25</v>
      </c>
      <c r="O164" s="3" t="s">
        <v>223</v>
      </c>
      <c r="P164" s="7" t="s">
        <v>25</v>
      </c>
      <c r="Q164" s="8" t="s">
        <v>317</v>
      </c>
      <c r="R164" s="8" t="s">
        <v>29</v>
      </c>
      <c r="S164" s="8">
        <v>185</v>
      </c>
      <c r="T164" s="8" t="s">
        <v>30</v>
      </c>
      <c r="U164" s="8" t="s">
        <v>31</v>
      </c>
      <c r="V164" s="8" t="s">
        <v>32</v>
      </c>
      <c r="W164" s="8" t="s">
        <v>55</v>
      </c>
    </row>
    <row r="165" spans="1:23" ht="16.5" x14ac:dyDescent="0.25">
      <c r="A165" s="3">
        <v>159</v>
      </c>
      <c r="B165" s="3">
        <v>56889095</v>
      </c>
      <c r="C165" s="3" t="s">
        <v>262</v>
      </c>
      <c r="D165" s="3" t="s">
        <v>85</v>
      </c>
      <c r="E165" s="3" t="s">
        <v>318</v>
      </c>
      <c r="F165" s="3" t="s">
        <v>319</v>
      </c>
      <c r="G165" s="3" t="s">
        <v>26</v>
      </c>
      <c r="H165" s="3">
        <v>2</v>
      </c>
      <c r="I165" s="4">
        <v>0</v>
      </c>
      <c r="J165" s="5">
        <f t="shared" si="2"/>
        <v>0</v>
      </c>
      <c r="K165" s="6" t="s">
        <v>25</v>
      </c>
      <c r="L165" s="6" t="s">
        <v>25</v>
      </c>
      <c r="M165" s="6" t="s">
        <v>25</v>
      </c>
      <c r="N165" s="6" t="s">
        <v>25</v>
      </c>
      <c r="O165" s="3" t="s">
        <v>223</v>
      </c>
      <c r="P165" s="7" t="s">
        <v>25</v>
      </c>
      <c r="Q165" s="8" t="s">
        <v>320</v>
      </c>
      <c r="R165" s="8" t="s">
        <v>29</v>
      </c>
      <c r="S165" s="8">
        <v>186</v>
      </c>
      <c r="T165" s="8" t="s">
        <v>30</v>
      </c>
      <c r="U165" s="8" t="s">
        <v>157</v>
      </c>
      <c r="V165" s="8" t="s">
        <v>158</v>
      </c>
      <c r="W165" s="8" t="s">
        <v>55</v>
      </c>
    </row>
    <row r="166" spans="1:23" ht="16.5" x14ac:dyDescent="0.25">
      <c r="A166" s="3">
        <v>160</v>
      </c>
      <c r="B166" s="3">
        <v>56889096</v>
      </c>
      <c r="C166" s="3" t="s">
        <v>262</v>
      </c>
      <c r="D166" s="3" t="s">
        <v>85</v>
      </c>
      <c r="E166" s="3" t="s">
        <v>321</v>
      </c>
      <c r="F166" s="3" t="s">
        <v>322</v>
      </c>
      <c r="G166" s="3" t="s">
        <v>26</v>
      </c>
      <c r="H166" s="3">
        <v>1</v>
      </c>
      <c r="I166" s="4">
        <v>0</v>
      </c>
      <c r="J166" s="5">
        <f t="shared" si="2"/>
        <v>0</v>
      </c>
      <c r="K166" s="6" t="s">
        <v>25</v>
      </c>
      <c r="L166" s="6" t="s">
        <v>25</v>
      </c>
      <c r="M166" s="6" t="s">
        <v>25</v>
      </c>
      <c r="N166" s="6" t="s">
        <v>25</v>
      </c>
      <c r="O166" s="3" t="s">
        <v>223</v>
      </c>
      <c r="P166" s="7" t="s">
        <v>25</v>
      </c>
      <c r="Q166" s="8" t="s">
        <v>323</v>
      </c>
      <c r="R166" s="8" t="s">
        <v>29</v>
      </c>
      <c r="S166" s="8">
        <v>187</v>
      </c>
      <c r="T166" s="8" t="s">
        <v>30</v>
      </c>
      <c r="U166" s="8" t="s">
        <v>39</v>
      </c>
      <c r="V166" s="8" t="s">
        <v>40</v>
      </c>
      <c r="W166" s="8" t="s">
        <v>324</v>
      </c>
    </row>
    <row r="167" spans="1:23" ht="33" x14ac:dyDescent="0.25">
      <c r="A167" s="3">
        <v>161</v>
      </c>
      <c r="B167" s="3">
        <v>56889121</v>
      </c>
      <c r="C167" s="3" t="s">
        <v>262</v>
      </c>
      <c r="D167" s="3" t="s">
        <v>85</v>
      </c>
      <c r="E167" s="3" t="s">
        <v>325</v>
      </c>
      <c r="F167" s="3" t="s">
        <v>1003</v>
      </c>
      <c r="G167" s="3" t="s">
        <v>26</v>
      </c>
      <c r="H167" s="3">
        <v>1</v>
      </c>
      <c r="I167" s="4">
        <v>0</v>
      </c>
      <c r="J167" s="5">
        <f t="shared" si="2"/>
        <v>0</v>
      </c>
      <c r="K167" s="6" t="s">
        <v>25</v>
      </c>
      <c r="L167" s="6" t="s">
        <v>25</v>
      </c>
      <c r="M167" s="6" t="s">
        <v>25</v>
      </c>
      <c r="N167" s="6" t="s">
        <v>25</v>
      </c>
      <c r="O167" s="3" t="s">
        <v>223</v>
      </c>
      <c r="P167" s="7" t="s">
        <v>25</v>
      </c>
      <c r="Q167" s="8" t="s">
        <v>326</v>
      </c>
      <c r="R167" s="8" t="s">
        <v>29</v>
      </c>
      <c r="S167" s="8">
        <v>188</v>
      </c>
      <c r="T167" s="8" t="s">
        <v>30</v>
      </c>
      <c r="U167" s="8" t="s">
        <v>31</v>
      </c>
      <c r="V167" s="8" t="s">
        <v>44</v>
      </c>
      <c r="W167" s="8" t="s">
        <v>25</v>
      </c>
    </row>
    <row r="168" spans="1:23" ht="33" x14ac:dyDescent="0.25">
      <c r="A168" s="3">
        <v>162</v>
      </c>
      <c r="B168" s="3">
        <v>56889122</v>
      </c>
      <c r="C168" s="3" t="s">
        <v>262</v>
      </c>
      <c r="D168" s="3" t="s">
        <v>85</v>
      </c>
      <c r="E168" s="3" t="s">
        <v>327</v>
      </c>
      <c r="F168" s="3" t="s">
        <v>1002</v>
      </c>
      <c r="G168" s="3" t="s">
        <v>26</v>
      </c>
      <c r="H168" s="3">
        <v>2</v>
      </c>
      <c r="I168" s="4">
        <v>0</v>
      </c>
      <c r="J168" s="5">
        <f t="shared" si="2"/>
        <v>0</v>
      </c>
      <c r="K168" s="6" t="s">
        <v>25</v>
      </c>
      <c r="L168" s="6" t="s">
        <v>25</v>
      </c>
      <c r="M168" s="6" t="s">
        <v>25</v>
      </c>
      <c r="N168" s="6" t="s">
        <v>25</v>
      </c>
      <c r="O168" s="3" t="s">
        <v>223</v>
      </c>
      <c r="P168" s="7" t="s">
        <v>25</v>
      </c>
      <c r="Q168" s="8" t="s">
        <v>328</v>
      </c>
      <c r="R168" s="8" t="s">
        <v>29</v>
      </c>
      <c r="S168" s="8">
        <v>189</v>
      </c>
      <c r="T168" s="8" t="s">
        <v>30</v>
      </c>
      <c r="U168" s="8" t="s">
        <v>31</v>
      </c>
      <c r="V168" s="8" t="s">
        <v>44</v>
      </c>
      <c r="W168" s="8" t="s">
        <v>25</v>
      </c>
    </row>
    <row r="169" spans="1:23" ht="16.5" x14ac:dyDescent="0.25">
      <c r="A169" s="3">
        <v>163</v>
      </c>
      <c r="B169" s="3">
        <v>56889123</v>
      </c>
      <c r="C169" s="3" t="s">
        <v>262</v>
      </c>
      <c r="D169" s="3" t="s">
        <v>85</v>
      </c>
      <c r="E169" s="3" t="s">
        <v>329</v>
      </c>
      <c r="F169" s="3" t="s">
        <v>330</v>
      </c>
      <c r="G169" s="3" t="s">
        <v>26</v>
      </c>
      <c r="H169" s="3">
        <v>10</v>
      </c>
      <c r="I169" s="4">
        <v>0</v>
      </c>
      <c r="J169" s="5">
        <f t="shared" si="2"/>
        <v>0</v>
      </c>
      <c r="K169" s="6" t="s">
        <v>25</v>
      </c>
      <c r="L169" s="6" t="s">
        <v>25</v>
      </c>
      <c r="M169" s="6" t="s">
        <v>25</v>
      </c>
      <c r="N169" s="6" t="s">
        <v>25</v>
      </c>
      <c r="O169" s="3" t="s">
        <v>223</v>
      </c>
      <c r="P169" s="7" t="s">
        <v>25</v>
      </c>
      <c r="Q169" s="8" t="s">
        <v>331</v>
      </c>
      <c r="R169" s="8" t="s">
        <v>29</v>
      </c>
      <c r="S169" s="8">
        <v>190</v>
      </c>
      <c r="T169" s="8" t="s">
        <v>30</v>
      </c>
      <c r="U169" s="8" t="s">
        <v>31</v>
      </c>
      <c r="V169" s="8" t="s">
        <v>44</v>
      </c>
      <c r="W169" s="8" t="s">
        <v>332</v>
      </c>
    </row>
    <row r="170" spans="1:23" ht="33" x14ac:dyDescent="0.25">
      <c r="A170" s="3">
        <v>164</v>
      </c>
      <c r="B170" s="3">
        <v>56889124</v>
      </c>
      <c r="C170" s="3" t="s">
        <v>262</v>
      </c>
      <c r="D170" s="3" t="s">
        <v>85</v>
      </c>
      <c r="E170" s="3" t="s">
        <v>333</v>
      </c>
      <c r="F170" s="3" t="s">
        <v>947</v>
      </c>
      <c r="G170" s="3" t="s">
        <v>26</v>
      </c>
      <c r="H170" s="3">
        <v>14</v>
      </c>
      <c r="I170" s="4">
        <v>0</v>
      </c>
      <c r="J170" s="5">
        <f t="shared" si="2"/>
        <v>0</v>
      </c>
      <c r="K170" s="6" t="s">
        <v>25</v>
      </c>
      <c r="L170" s="6" t="s">
        <v>25</v>
      </c>
      <c r="M170" s="6" t="s">
        <v>25</v>
      </c>
      <c r="N170" s="6" t="s">
        <v>25</v>
      </c>
      <c r="O170" s="3" t="s">
        <v>223</v>
      </c>
      <c r="P170" s="7" t="s">
        <v>25</v>
      </c>
      <c r="Q170" s="8" t="s">
        <v>334</v>
      </c>
      <c r="R170" s="8" t="s">
        <v>29</v>
      </c>
      <c r="S170" s="8">
        <v>191</v>
      </c>
      <c r="T170" s="8" t="s">
        <v>30</v>
      </c>
      <c r="U170" s="8" t="s">
        <v>31</v>
      </c>
      <c r="V170" s="8" t="s">
        <v>44</v>
      </c>
      <c r="W170" s="8" t="s">
        <v>25</v>
      </c>
    </row>
    <row r="171" spans="1:23" ht="33" x14ac:dyDescent="0.25">
      <c r="A171" s="3">
        <v>165</v>
      </c>
      <c r="B171" s="3">
        <v>56889125</v>
      </c>
      <c r="C171" s="3" t="s">
        <v>262</v>
      </c>
      <c r="D171" s="3" t="s">
        <v>85</v>
      </c>
      <c r="E171" s="3" t="s">
        <v>215</v>
      </c>
      <c r="F171" s="3" t="s">
        <v>1001</v>
      </c>
      <c r="G171" s="3" t="s">
        <v>26</v>
      </c>
      <c r="H171" s="3">
        <v>9</v>
      </c>
      <c r="I171" s="4">
        <v>0</v>
      </c>
      <c r="J171" s="5">
        <f t="shared" si="2"/>
        <v>0</v>
      </c>
      <c r="K171" s="6" t="s">
        <v>25</v>
      </c>
      <c r="L171" s="6" t="s">
        <v>25</v>
      </c>
      <c r="M171" s="6" t="s">
        <v>25</v>
      </c>
      <c r="N171" s="6" t="s">
        <v>25</v>
      </c>
      <c r="O171" s="3" t="s">
        <v>223</v>
      </c>
      <c r="P171" s="7" t="s">
        <v>25</v>
      </c>
      <c r="Q171" s="8" t="s">
        <v>216</v>
      </c>
      <c r="R171" s="8" t="s">
        <v>29</v>
      </c>
      <c r="S171" s="8">
        <v>192</v>
      </c>
      <c r="T171" s="8" t="s">
        <v>30</v>
      </c>
      <c r="U171" s="8" t="s">
        <v>31</v>
      </c>
      <c r="V171" s="8" t="s">
        <v>44</v>
      </c>
      <c r="W171" s="8" t="s">
        <v>25</v>
      </c>
    </row>
    <row r="172" spans="1:23" ht="33" x14ac:dyDescent="0.25">
      <c r="A172" s="3">
        <v>166</v>
      </c>
      <c r="B172" s="3">
        <v>56889126</v>
      </c>
      <c r="C172" s="3" t="s">
        <v>262</v>
      </c>
      <c r="D172" s="3" t="s">
        <v>85</v>
      </c>
      <c r="E172" s="3" t="s">
        <v>217</v>
      </c>
      <c r="F172" s="3" t="s">
        <v>1000</v>
      </c>
      <c r="G172" s="3" t="s">
        <v>26</v>
      </c>
      <c r="H172" s="3">
        <v>7</v>
      </c>
      <c r="I172" s="4">
        <v>0</v>
      </c>
      <c r="J172" s="5">
        <f t="shared" si="2"/>
        <v>0</v>
      </c>
      <c r="K172" s="6" t="s">
        <v>25</v>
      </c>
      <c r="L172" s="6" t="s">
        <v>25</v>
      </c>
      <c r="M172" s="6" t="s">
        <v>25</v>
      </c>
      <c r="N172" s="6" t="s">
        <v>25</v>
      </c>
      <c r="O172" s="3" t="s">
        <v>223</v>
      </c>
      <c r="P172" s="7" t="s">
        <v>25</v>
      </c>
      <c r="Q172" s="8" t="s">
        <v>218</v>
      </c>
      <c r="R172" s="8" t="s">
        <v>29</v>
      </c>
      <c r="S172" s="8">
        <v>193</v>
      </c>
      <c r="T172" s="8" t="s">
        <v>30</v>
      </c>
      <c r="U172" s="8" t="s">
        <v>161</v>
      </c>
      <c r="V172" s="8" t="s">
        <v>162</v>
      </c>
      <c r="W172" s="8" t="s">
        <v>25</v>
      </c>
    </row>
    <row r="173" spans="1:23" ht="33" x14ac:dyDescent="0.25">
      <c r="A173" s="3">
        <v>167</v>
      </c>
      <c r="B173" s="3">
        <v>56889127</v>
      </c>
      <c r="C173" s="3" t="s">
        <v>262</v>
      </c>
      <c r="D173" s="3" t="s">
        <v>85</v>
      </c>
      <c r="E173" s="3" t="s">
        <v>335</v>
      </c>
      <c r="F173" s="3" t="s">
        <v>999</v>
      </c>
      <c r="G173" s="3" t="s">
        <v>26</v>
      </c>
      <c r="H173" s="3">
        <v>5</v>
      </c>
      <c r="I173" s="4">
        <v>0</v>
      </c>
      <c r="J173" s="5">
        <f t="shared" si="2"/>
        <v>0</v>
      </c>
      <c r="K173" s="6" t="s">
        <v>25</v>
      </c>
      <c r="L173" s="6" t="s">
        <v>25</v>
      </c>
      <c r="M173" s="6" t="s">
        <v>25</v>
      </c>
      <c r="N173" s="6" t="s">
        <v>25</v>
      </c>
      <c r="O173" s="3" t="s">
        <v>223</v>
      </c>
      <c r="P173" s="7" t="s">
        <v>25</v>
      </c>
      <c r="Q173" s="8" t="s">
        <v>336</v>
      </c>
      <c r="R173" s="8" t="s">
        <v>29</v>
      </c>
      <c r="S173" s="8">
        <v>194</v>
      </c>
      <c r="T173" s="8" t="s">
        <v>30</v>
      </c>
      <c r="U173" s="8" t="s">
        <v>90</v>
      </c>
      <c r="V173" s="8" t="s">
        <v>152</v>
      </c>
      <c r="W173" s="8" t="s">
        <v>25</v>
      </c>
    </row>
    <row r="174" spans="1:23" ht="49.5" x14ac:dyDescent="0.25">
      <c r="A174" s="3">
        <v>168</v>
      </c>
      <c r="B174" s="3">
        <v>56889134</v>
      </c>
      <c r="C174" s="3" t="s">
        <v>262</v>
      </c>
      <c r="D174" s="3" t="s">
        <v>85</v>
      </c>
      <c r="E174" s="3" t="s">
        <v>70</v>
      </c>
      <c r="F174" s="3" t="s">
        <v>934</v>
      </c>
      <c r="G174" s="3" t="s">
        <v>26</v>
      </c>
      <c r="H174" s="3">
        <v>130</v>
      </c>
      <c r="I174" s="4">
        <v>0</v>
      </c>
      <c r="J174" s="5">
        <f t="shared" si="2"/>
        <v>0</v>
      </c>
      <c r="K174" s="6" t="s">
        <v>25</v>
      </c>
      <c r="L174" s="6" t="s">
        <v>25</v>
      </c>
      <c r="M174" s="6" t="s">
        <v>25</v>
      </c>
      <c r="N174" s="6" t="s">
        <v>25</v>
      </c>
      <c r="O174" s="3" t="s">
        <v>223</v>
      </c>
      <c r="P174" s="7" t="s">
        <v>25</v>
      </c>
      <c r="Q174" s="8" t="s">
        <v>71</v>
      </c>
      <c r="R174" s="8" t="s">
        <v>29</v>
      </c>
      <c r="S174" s="8">
        <v>195</v>
      </c>
      <c r="T174" s="8" t="s">
        <v>30</v>
      </c>
      <c r="U174" s="8" t="s">
        <v>72</v>
      </c>
      <c r="V174" s="8" t="s">
        <v>73</v>
      </c>
      <c r="W174" s="8" t="s">
        <v>25</v>
      </c>
    </row>
    <row r="175" spans="1:23" ht="49.5" x14ac:dyDescent="0.25">
      <c r="A175" s="3">
        <v>169</v>
      </c>
      <c r="B175" s="3">
        <v>56889136</v>
      </c>
      <c r="C175" s="3" t="s">
        <v>262</v>
      </c>
      <c r="D175" s="3" t="s">
        <v>85</v>
      </c>
      <c r="E175" s="3" t="s">
        <v>74</v>
      </c>
      <c r="F175" s="3" t="s">
        <v>933</v>
      </c>
      <c r="G175" s="3" t="s">
        <v>26</v>
      </c>
      <c r="H175" s="3">
        <v>130</v>
      </c>
      <c r="I175" s="4">
        <v>0</v>
      </c>
      <c r="J175" s="5">
        <f t="shared" si="2"/>
        <v>0</v>
      </c>
      <c r="K175" s="6" t="s">
        <v>25</v>
      </c>
      <c r="L175" s="6" t="s">
        <v>25</v>
      </c>
      <c r="M175" s="6" t="s">
        <v>25</v>
      </c>
      <c r="N175" s="6" t="s">
        <v>25</v>
      </c>
      <c r="O175" s="3" t="s">
        <v>223</v>
      </c>
      <c r="P175" s="7" t="s">
        <v>25</v>
      </c>
      <c r="Q175" s="8" t="s">
        <v>75</v>
      </c>
      <c r="R175" s="8" t="s">
        <v>29</v>
      </c>
      <c r="S175" s="8">
        <v>196</v>
      </c>
      <c r="T175" s="8" t="s">
        <v>30</v>
      </c>
      <c r="U175" s="8" t="s">
        <v>72</v>
      </c>
      <c r="V175" s="8" t="s">
        <v>73</v>
      </c>
      <c r="W175" s="8" t="s">
        <v>25</v>
      </c>
    </row>
    <row r="176" spans="1:23" ht="49.5" x14ac:dyDescent="0.25">
      <c r="A176" s="3">
        <v>170</v>
      </c>
      <c r="B176" s="3">
        <v>56889137</v>
      </c>
      <c r="C176" s="3" t="s">
        <v>262</v>
      </c>
      <c r="D176" s="3" t="s">
        <v>85</v>
      </c>
      <c r="E176" s="3" t="s">
        <v>76</v>
      </c>
      <c r="F176" s="3" t="s">
        <v>935</v>
      </c>
      <c r="G176" s="3" t="s">
        <v>26</v>
      </c>
      <c r="H176" s="3">
        <v>130</v>
      </c>
      <c r="I176" s="4">
        <v>0</v>
      </c>
      <c r="J176" s="5">
        <f t="shared" si="2"/>
        <v>0</v>
      </c>
      <c r="K176" s="6" t="s">
        <v>25</v>
      </c>
      <c r="L176" s="6" t="s">
        <v>25</v>
      </c>
      <c r="M176" s="6" t="s">
        <v>25</v>
      </c>
      <c r="N176" s="6" t="s">
        <v>25</v>
      </c>
      <c r="O176" s="3" t="s">
        <v>223</v>
      </c>
      <c r="P176" s="7" t="s">
        <v>25</v>
      </c>
      <c r="Q176" s="8" t="s">
        <v>77</v>
      </c>
      <c r="R176" s="8" t="s">
        <v>29</v>
      </c>
      <c r="S176" s="8">
        <v>197</v>
      </c>
      <c r="T176" s="8" t="s">
        <v>30</v>
      </c>
      <c r="U176" s="8" t="s">
        <v>72</v>
      </c>
      <c r="V176" s="8" t="s">
        <v>73</v>
      </c>
      <c r="W176" s="8" t="s">
        <v>25</v>
      </c>
    </row>
    <row r="177" spans="1:23" ht="33" x14ac:dyDescent="0.25">
      <c r="A177" s="3">
        <v>171</v>
      </c>
      <c r="B177" s="3">
        <v>56889138</v>
      </c>
      <c r="C177" s="3" t="s">
        <v>262</v>
      </c>
      <c r="D177" s="3" t="s">
        <v>85</v>
      </c>
      <c r="E177" s="3" t="s">
        <v>337</v>
      </c>
      <c r="F177" s="3" t="s">
        <v>998</v>
      </c>
      <c r="G177" s="3" t="s">
        <v>26</v>
      </c>
      <c r="H177" s="3">
        <v>30</v>
      </c>
      <c r="I177" s="4">
        <v>0</v>
      </c>
      <c r="J177" s="5">
        <f t="shared" si="2"/>
        <v>0</v>
      </c>
      <c r="K177" s="6" t="s">
        <v>25</v>
      </c>
      <c r="L177" s="6" t="s">
        <v>25</v>
      </c>
      <c r="M177" s="6" t="s">
        <v>25</v>
      </c>
      <c r="N177" s="6" t="s">
        <v>25</v>
      </c>
      <c r="O177" s="3" t="s">
        <v>223</v>
      </c>
      <c r="P177" s="7" t="s">
        <v>25</v>
      </c>
      <c r="Q177" s="8" t="s">
        <v>338</v>
      </c>
      <c r="R177" s="8" t="s">
        <v>29</v>
      </c>
      <c r="S177" s="8">
        <v>198</v>
      </c>
      <c r="T177" s="8" t="s">
        <v>30</v>
      </c>
      <c r="U177" s="8" t="s">
        <v>72</v>
      </c>
      <c r="V177" s="8" t="s">
        <v>73</v>
      </c>
      <c r="W177" s="8" t="s">
        <v>55</v>
      </c>
    </row>
    <row r="178" spans="1:23" ht="49.5" x14ac:dyDescent="0.25">
      <c r="A178" s="3">
        <v>172</v>
      </c>
      <c r="B178" s="3">
        <v>56889140</v>
      </c>
      <c r="C178" s="3" t="s">
        <v>262</v>
      </c>
      <c r="D178" s="3" t="s">
        <v>85</v>
      </c>
      <c r="E178" s="3" t="s">
        <v>224</v>
      </c>
      <c r="F178" s="3" t="s">
        <v>997</v>
      </c>
      <c r="G178" s="3" t="s">
        <v>26</v>
      </c>
      <c r="H178" s="3">
        <v>30</v>
      </c>
      <c r="I178" s="4">
        <v>0</v>
      </c>
      <c r="J178" s="5">
        <f t="shared" si="2"/>
        <v>0</v>
      </c>
      <c r="K178" s="6" t="s">
        <v>25</v>
      </c>
      <c r="L178" s="6" t="s">
        <v>25</v>
      </c>
      <c r="M178" s="6" t="s">
        <v>25</v>
      </c>
      <c r="N178" s="6" t="s">
        <v>25</v>
      </c>
      <c r="O178" s="3" t="s">
        <v>223</v>
      </c>
      <c r="P178" s="7" t="s">
        <v>25</v>
      </c>
      <c r="Q178" s="8" t="s">
        <v>225</v>
      </c>
      <c r="R178" s="8" t="s">
        <v>29</v>
      </c>
      <c r="S178" s="8">
        <v>199</v>
      </c>
      <c r="T178" s="8" t="s">
        <v>30</v>
      </c>
      <c r="U178" s="8" t="s">
        <v>31</v>
      </c>
      <c r="V178" s="8" t="s">
        <v>32</v>
      </c>
      <c r="W178" s="8" t="s">
        <v>25</v>
      </c>
    </row>
    <row r="179" spans="1:23" ht="33" x14ac:dyDescent="0.25">
      <c r="A179" s="3">
        <v>173</v>
      </c>
      <c r="B179" s="3">
        <v>56889145</v>
      </c>
      <c r="C179" s="3" t="s">
        <v>262</v>
      </c>
      <c r="D179" s="3" t="s">
        <v>85</v>
      </c>
      <c r="E179" s="3" t="s">
        <v>339</v>
      </c>
      <c r="F179" s="3" t="s">
        <v>340</v>
      </c>
      <c r="G179" s="3" t="s">
        <v>26</v>
      </c>
      <c r="H179" s="3">
        <v>2</v>
      </c>
      <c r="I179" s="4">
        <v>0</v>
      </c>
      <c r="J179" s="5">
        <f t="shared" si="2"/>
        <v>0</v>
      </c>
      <c r="K179" s="6" t="s">
        <v>25</v>
      </c>
      <c r="L179" s="6" t="s">
        <v>25</v>
      </c>
      <c r="M179" s="6" t="s">
        <v>25</v>
      </c>
      <c r="N179" s="6" t="s">
        <v>25</v>
      </c>
      <c r="O179" s="3" t="s">
        <v>223</v>
      </c>
      <c r="P179" s="7" t="s">
        <v>25</v>
      </c>
      <c r="Q179" s="8" t="s">
        <v>341</v>
      </c>
      <c r="R179" s="8" t="s">
        <v>29</v>
      </c>
      <c r="S179" s="8">
        <v>200</v>
      </c>
      <c r="T179" s="8" t="s">
        <v>30</v>
      </c>
      <c r="U179" s="8" t="s">
        <v>206</v>
      </c>
      <c r="V179" s="8" t="s">
        <v>342</v>
      </c>
      <c r="W179" s="8" t="s">
        <v>25</v>
      </c>
    </row>
    <row r="180" spans="1:23" ht="33" x14ac:dyDescent="0.25">
      <c r="A180" s="3">
        <v>174</v>
      </c>
      <c r="B180" s="3">
        <v>56889147</v>
      </c>
      <c r="C180" s="3" t="s">
        <v>262</v>
      </c>
      <c r="D180" s="3" t="s">
        <v>85</v>
      </c>
      <c r="E180" s="3" t="s">
        <v>343</v>
      </c>
      <c r="F180" s="3" t="s">
        <v>344</v>
      </c>
      <c r="G180" s="3" t="s">
        <v>26</v>
      </c>
      <c r="H180" s="3">
        <v>2</v>
      </c>
      <c r="I180" s="4">
        <v>0</v>
      </c>
      <c r="J180" s="5">
        <f t="shared" si="2"/>
        <v>0</v>
      </c>
      <c r="K180" s="6" t="s">
        <v>25</v>
      </c>
      <c r="L180" s="6" t="s">
        <v>25</v>
      </c>
      <c r="M180" s="6" t="s">
        <v>25</v>
      </c>
      <c r="N180" s="6" t="s">
        <v>25</v>
      </c>
      <c r="O180" s="3" t="s">
        <v>223</v>
      </c>
      <c r="P180" s="7" t="s">
        <v>25</v>
      </c>
      <c r="Q180" s="8" t="s">
        <v>345</v>
      </c>
      <c r="R180" s="8" t="s">
        <v>29</v>
      </c>
      <c r="S180" s="8">
        <v>201</v>
      </c>
      <c r="T180" s="8" t="s">
        <v>30</v>
      </c>
      <c r="U180" s="8" t="s">
        <v>206</v>
      </c>
      <c r="V180" s="8" t="s">
        <v>342</v>
      </c>
      <c r="W180" s="8" t="s">
        <v>25</v>
      </c>
    </row>
    <row r="181" spans="1:23" ht="33" x14ac:dyDescent="0.25">
      <c r="A181" s="3">
        <v>175</v>
      </c>
      <c r="B181" s="3">
        <v>56889150</v>
      </c>
      <c r="C181" s="3" t="s">
        <v>262</v>
      </c>
      <c r="D181" s="3" t="s">
        <v>85</v>
      </c>
      <c r="E181" s="3" t="s">
        <v>346</v>
      </c>
      <c r="F181" s="3" t="s">
        <v>347</v>
      </c>
      <c r="G181" s="3" t="s">
        <v>26</v>
      </c>
      <c r="H181" s="3">
        <v>2</v>
      </c>
      <c r="I181" s="4">
        <v>0</v>
      </c>
      <c r="J181" s="5">
        <f t="shared" si="2"/>
        <v>0</v>
      </c>
      <c r="K181" s="6" t="s">
        <v>25</v>
      </c>
      <c r="L181" s="6" t="s">
        <v>25</v>
      </c>
      <c r="M181" s="6" t="s">
        <v>25</v>
      </c>
      <c r="N181" s="6" t="s">
        <v>25</v>
      </c>
      <c r="O181" s="3" t="s">
        <v>223</v>
      </c>
      <c r="P181" s="7" t="s">
        <v>25</v>
      </c>
      <c r="Q181" s="8" t="s">
        <v>348</v>
      </c>
      <c r="R181" s="8" t="s">
        <v>29</v>
      </c>
      <c r="S181" s="8">
        <v>202</v>
      </c>
      <c r="T181" s="8" t="s">
        <v>30</v>
      </c>
      <c r="U181" s="8" t="s">
        <v>206</v>
      </c>
      <c r="V181" s="8" t="s">
        <v>342</v>
      </c>
      <c r="W181" s="8" t="s">
        <v>25</v>
      </c>
    </row>
    <row r="182" spans="1:23" ht="33" x14ac:dyDescent="0.25">
      <c r="A182" s="3">
        <v>176</v>
      </c>
      <c r="B182" s="3">
        <v>56889151</v>
      </c>
      <c r="C182" s="3" t="s">
        <v>262</v>
      </c>
      <c r="D182" s="3" t="s">
        <v>85</v>
      </c>
      <c r="E182" s="3" t="s">
        <v>349</v>
      </c>
      <c r="F182" s="3" t="s">
        <v>350</v>
      </c>
      <c r="G182" s="3" t="s">
        <v>26</v>
      </c>
      <c r="H182" s="3">
        <v>2</v>
      </c>
      <c r="I182" s="4">
        <v>0</v>
      </c>
      <c r="J182" s="5">
        <f t="shared" si="2"/>
        <v>0</v>
      </c>
      <c r="K182" s="6" t="s">
        <v>25</v>
      </c>
      <c r="L182" s="6" t="s">
        <v>25</v>
      </c>
      <c r="M182" s="6" t="s">
        <v>25</v>
      </c>
      <c r="N182" s="6" t="s">
        <v>25</v>
      </c>
      <c r="O182" s="3" t="s">
        <v>223</v>
      </c>
      <c r="P182" s="7" t="s">
        <v>25</v>
      </c>
      <c r="Q182" s="8" t="s">
        <v>351</v>
      </c>
      <c r="R182" s="8" t="s">
        <v>29</v>
      </c>
      <c r="S182" s="8">
        <v>203</v>
      </c>
      <c r="T182" s="8" t="s">
        <v>30</v>
      </c>
      <c r="U182" s="8" t="s">
        <v>206</v>
      </c>
      <c r="V182" s="8" t="s">
        <v>342</v>
      </c>
      <c r="W182" s="8" t="s">
        <v>25</v>
      </c>
    </row>
    <row r="183" spans="1:23" ht="99" x14ac:dyDescent="0.25">
      <c r="A183" s="3">
        <v>177</v>
      </c>
      <c r="B183" s="3">
        <v>56889152</v>
      </c>
      <c r="C183" s="3" t="s">
        <v>262</v>
      </c>
      <c r="D183" s="3" t="s">
        <v>85</v>
      </c>
      <c r="E183" s="3" t="s">
        <v>352</v>
      </c>
      <c r="F183" s="3" t="s">
        <v>353</v>
      </c>
      <c r="G183" s="3" t="s">
        <v>26</v>
      </c>
      <c r="H183" s="3">
        <v>2</v>
      </c>
      <c r="I183" s="4">
        <v>0</v>
      </c>
      <c r="J183" s="5">
        <f t="shared" si="2"/>
        <v>0</v>
      </c>
      <c r="K183" s="6" t="s">
        <v>25</v>
      </c>
      <c r="L183" s="6" t="s">
        <v>25</v>
      </c>
      <c r="M183" s="6" t="s">
        <v>25</v>
      </c>
      <c r="N183" s="6" t="s">
        <v>25</v>
      </c>
      <c r="O183" s="3" t="s">
        <v>223</v>
      </c>
      <c r="P183" s="7" t="s">
        <v>25</v>
      </c>
      <c r="Q183" s="8" t="s">
        <v>354</v>
      </c>
      <c r="R183" s="8" t="s">
        <v>29</v>
      </c>
      <c r="S183" s="8">
        <v>204</v>
      </c>
      <c r="T183" s="8" t="s">
        <v>30</v>
      </c>
      <c r="U183" s="8" t="s">
        <v>206</v>
      </c>
      <c r="V183" s="8" t="s">
        <v>342</v>
      </c>
      <c r="W183" s="8" t="s">
        <v>25</v>
      </c>
    </row>
    <row r="184" spans="1:23" ht="16.5" x14ac:dyDescent="0.25">
      <c r="A184" s="3">
        <v>178</v>
      </c>
      <c r="B184" s="3">
        <v>56889153</v>
      </c>
      <c r="C184" s="3" t="s">
        <v>262</v>
      </c>
      <c r="D184" s="3" t="s">
        <v>85</v>
      </c>
      <c r="E184" s="3" t="s">
        <v>355</v>
      </c>
      <c r="F184" s="3" t="s">
        <v>356</v>
      </c>
      <c r="G184" s="3" t="s">
        <v>26</v>
      </c>
      <c r="H184" s="3">
        <v>2</v>
      </c>
      <c r="I184" s="4">
        <v>0</v>
      </c>
      <c r="J184" s="5">
        <f t="shared" si="2"/>
        <v>0</v>
      </c>
      <c r="K184" s="6" t="s">
        <v>25</v>
      </c>
      <c r="L184" s="6" t="s">
        <v>25</v>
      </c>
      <c r="M184" s="6" t="s">
        <v>25</v>
      </c>
      <c r="N184" s="6" t="s">
        <v>25</v>
      </c>
      <c r="O184" s="3" t="s">
        <v>223</v>
      </c>
      <c r="P184" s="7" t="s">
        <v>25</v>
      </c>
      <c r="Q184" s="8" t="s">
        <v>357</v>
      </c>
      <c r="R184" s="8" t="s">
        <v>29</v>
      </c>
      <c r="S184" s="8">
        <v>205</v>
      </c>
      <c r="T184" s="8" t="s">
        <v>30</v>
      </c>
      <c r="U184" s="8" t="s">
        <v>206</v>
      </c>
      <c r="V184" s="8" t="s">
        <v>342</v>
      </c>
      <c r="W184" s="8" t="s">
        <v>25</v>
      </c>
    </row>
    <row r="185" spans="1:23" ht="16.5" x14ac:dyDescent="0.25">
      <c r="A185" s="3">
        <v>179</v>
      </c>
      <c r="B185" s="3">
        <v>56889154</v>
      </c>
      <c r="C185" s="3" t="s">
        <v>262</v>
      </c>
      <c r="D185" s="3" t="s">
        <v>85</v>
      </c>
      <c r="E185" s="3" t="s">
        <v>358</v>
      </c>
      <c r="F185" s="3" t="s">
        <v>996</v>
      </c>
      <c r="G185" s="3" t="s">
        <v>26</v>
      </c>
      <c r="H185" s="3">
        <v>45</v>
      </c>
      <c r="I185" s="4">
        <v>0</v>
      </c>
      <c r="J185" s="5">
        <f t="shared" si="2"/>
        <v>0</v>
      </c>
      <c r="K185" s="6" t="s">
        <v>25</v>
      </c>
      <c r="L185" s="6" t="s">
        <v>25</v>
      </c>
      <c r="M185" s="6" t="s">
        <v>25</v>
      </c>
      <c r="N185" s="6" t="s">
        <v>25</v>
      </c>
      <c r="O185" s="3" t="s">
        <v>223</v>
      </c>
      <c r="P185" s="7" t="s">
        <v>25</v>
      </c>
      <c r="Q185" s="8" t="s">
        <v>359</v>
      </c>
      <c r="R185" s="8" t="s">
        <v>29</v>
      </c>
      <c r="S185" s="8">
        <v>206</v>
      </c>
      <c r="T185" s="8" t="s">
        <v>30</v>
      </c>
      <c r="U185" s="8" t="s">
        <v>25</v>
      </c>
      <c r="V185" s="8" t="s">
        <v>25</v>
      </c>
      <c r="W185" s="8" t="s">
        <v>25</v>
      </c>
    </row>
    <row r="186" spans="1:23" ht="33" x14ac:dyDescent="0.25">
      <c r="A186" s="3">
        <v>180</v>
      </c>
      <c r="B186" s="3">
        <v>56889192</v>
      </c>
      <c r="C186" s="3" t="s">
        <v>262</v>
      </c>
      <c r="D186" s="3" t="s">
        <v>85</v>
      </c>
      <c r="E186" s="3" t="s">
        <v>360</v>
      </c>
      <c r="F186" s="3" t="s">
        <v>361</v>
      </c>
      <c r="G186" s="3" t="s">
        <v>26</v>
      </c>
      <c r="H186" s="3">
        <v>25</v>
      </c>
      <c r="I186" s="4">
        <v>0</v>
      </c>
      <c r="J186" s="5">
        <f t="shared" si="2"/>
        <v>0</v>
      </c>
      <c r="K186" s="6" t="s">
        <v>25</v>
      </c>
      <c r="L186" s="6" t="s">
        <v>25</v>
      </c>
      <c r="M186" s="6" t="s">
        <v>25</v>
      </c>
      <c r="N186" s="6" t="s">
        <v>25</v>
      </c>
      <c r="O186" s="3" t="s">
        <v>223</v>
      </c>
      <c r="P186" s="7" t="s">
        <v>25</v>
      </c>
      <c r="Q186" s="8" t="s">
        <v>362</v>
      </c>
      <c r="R186" s="8" t="s">
        <v>29</v>
      </c>
      <c r="S186" s="8">
        <v>207</v>
      </c>
      <c r="T186" s="8" t="s">
        <v>30</v>
      </c>
      <c r="U186" s="8" t="s">
        <v>157</v>
      </c>
      <c r="V186" s="8" t="s">
        <v>158</v>
      </c>
      <c r="W186" s="8" t="s">
        <v>25</v>
      </c>
    </row>
    <row r="187" spans="1:23" ht="33" x14ac:dyDescent="0.25">
      <c r="A187" s="3">
        <v>181</v>
      </c>
      <c r="B187" s="3">
        <v>56889193</v>
      </c>
      <c r="C187" s="3" t="s">
        <v>262</v>
      </c>
      <c r="D187" s="3" t="s">
        <v>85</v>
      </c>
      <c r="E187" s="3" t="s">
        <v>363</v>
      </c>
      <c r="F187" s="3" t="s">
        <v>364</v>
      </c>
      <c r="G187" s="3" t="s">
        <v>26</v>
      </c>
      <c r="H187" s="3">
        <v>15</v>
      </c>
      <c r="I187" s="4">
        <v>0</v>
      </c>
      <c r="J187" s="5">
        <f t="shared" si="2"/>
        <v>0</v>
      </c>
      <c r="K187" s="6" t="s">
        <v>25</v>
      </c>
      <c r="L187" s="6" t="s">
        <v>25</v>
      </c>
      <c r="M187" s="6" t="s">
        <v>25</v>
      </c>
      <c r="N187" s="6" t="s">
        <v>25</v>
      </c>
      <c r="O187" s="3" t="s">
        <v>223</v>
      </c>
      <c r="P187" s="7" t="s">
        <v>25</v>
      </c>
      <c r="Q187" s="8" t="s">
        <v>365</v>
      </c>
      <c r="R187" s="8" t="s">
        <v>29</v>
      </c>
      <c r="S187" s="8">
        <v>208</v>
      </c>
      <c r="T187" s="8" t="s">
        <v>30</v>
      </c>
      <c r="U187" s="8" t="s">
        <v>157</v>
      </c>
      <c r="V187" s="8" t="s">
        <v>158</v>
      </c>
      <c r="W187" s="8" t="s">
        <v>25</v>
      </c>
    </row>
    <row r="188" spans="1:23" ht="16.5" x14ac:dyDescent="0.25">
      <c r="A188" s="3">
        <v>182</v>
      </c>
      <c r="B188" s="3">
        <v>56889194</v>
      </c>
      <c r="C188" s="3" t="s">
        <v>262</v>
      </c>
      <c r="D188" s="3" t="s">
        <v>85</v>
      </c>
      <c r="E188" s="3" t="s">
        <v>366</v>
      </c>
      <c r="F188" s="3" t="s">
        <v>25</v>
      </c>
      <c r="G188" s="3" t="s">
        <v>26</v>
      </c>
      <c r="H188" s="3">
        <v>5</v>
      </c>
      <c r="I188" s="4">
        <v>0</v>
      </c>
      <c r="J188" s="5">
        <f t="shared" si="2"/>
        <v>0</v>
      </c>
      <c r="K188" s="6" t="s">
        <v>25</v>
      </c>
      <c r="L188" s="6" t="s">
        <v>25</v>
      </c>
      <c r="M188" s="6" t="s">
        <v>25</v>
      </c>
      <c r="N188" s="6" t="s">
        <v>25</v>
      </c>
      <c r="O188" s="3" t="s">
        <v>223</v>
      </c>
      <c r="P188" s="7" t="s">
        <v>25</v>
      </c>
      <c r="Q188" s="8" t="s">
        <v>367</v>
      </c>
      <c r="R188" s="8" t="s">
        <v>29</v>
      </c>
      <c r="S188" s="8">
        <v>209</v>
      </c>
      <c r="T188" s="8" t="s">
        <v>30</v>
      </c>
      <c r="U188" s="8" t="s">
        <v>157</v>
      </c>
      <c r="V188" s="8" t="s">
        <v>368</v>
      </c>
      <c r="W188" s="8" t="s">
        <v>55</v>
      </c>
    </row>
    <row r="189" spans="1:23" ht="33" x14ac:dyDescent="0.25">
      <c r="A189" s="3">
        <v>183</v>
      </c>
      <c r="B189" s="3">
        <v>56889195</v>
      </c>
      <c r="C189" s="3" t="s">
        <v>262</v>
      </c>
      <c r="D189" s="3" t="s">
        <v>85</v>
      </c>
      <c r="E189" s="3" t="s">
        <v>369</v>
      </c>
      <c r="F189" s="3" t="s">
        <v>370</v>
      </c>
      <c r="G189" s="3" t="s">
        <v>26</v>
      </c>
      <c r="H189" s="3">
        <v>25</v>
      </c>
      <c r="I189" s="4">
        <v>0</v>
      </c>
      <c r="J189" s="5">
        <f t="shared" si="2"/>
        <v>0</v>
      </c>
      <c r="K189" s="6" t="s">
        <v>25</v>
      </c>
      <c r="L189" s="6" t="s">
        <v>25</v>
      </c>
      <c r="M189" s="6" t="s">
        <v>25</v>
      </c>
      <c r="N189" s="6" t="s">
        <v>25</v>
      </c>
      <c r="O189" s="3" t="s">
        <v>223</v>
      </c>
      <c r="P189" s="7" t="s">
        <v>25</v>
      </c>
      <c r="Q189" s="8" t="s">
        <v>371</v>
      </c>
      <c r="R189" s="8" t="s">
        <v>29</v>
      </c>
      <c r="S189" s="8">
        <v>210</v>
      </c>
      <c r="T189" s="8" t="s">
        <v>30</v>
      </c>
      <c r="U189" s="8" t="s">
        <v>25</v>
      </c>
      <c r="V189" s="8" t="s">
        <v>25</v>
      </c>
      <c r="W189" s="8" t="s">
        <v>25</v>
      </c>
    </row>
    <row r="190" spans="1:23" ht="16.5" x14ac:dyDescent="0.25">
      <c r="A190" s="3">
        <v>184</v>
      </c>
      <c r="B190" s="3">
        <v>56889196</v>
      </c>
      <c r="C190" s="3" t="s">
        <v>262</v>
      </c>
      <c r="D190" s="3" t="s">
        <v>85</v>
      </c>
      <c r="E190" s="3" t="s">
        <v>372</v>
      </c>
      <c r="F190" s="3" t="s">
        <v>373</v>
      </c>
      <c r="G190" s="3" t="s">
        <v>26</v>
      </c>
      <c r="H190" s="3">
        <v>10</v>
      </c>
      <c r="I190" s="4">
        <v>0</v>
      </c>
      <c r="J190" s="5">
        <f t="shared" si="2"/>
        <v>0</v>
      </c>
      <c r="K190" s="6" t="s">
        <v>25</v>
      </c>
      <c r="L190" s="6" t="s">
        <v>25</v>
      </c>
      <c r="M190" s="6" t="s">
        <v>25</v>
      </c>
      <c r="N190" s="6" t="s">
        <v>25</v>
      </c>
      <c r="O190" s="3" t="s">
        <v>223</v>
      </c>
      <c r="P190" s="7" t="s">
        <v>25</v>
      </c>
      <c r="Q190" s="8" t="s">
        <v>374</v>
      </c>
      <c r="R190" s="8" t="s">
        <v>29</v>
      </c>
      <c r="S190" s="8">
        <v>211</v>
      </c>
      <c r="T190" s="8" t="s">
        <v>30</v>
      </c>
      <c r="U190" s="8" t="s">
        <v>31</v>
      </c>
      <c r="V190" s="8" t="s">
        <v>48</v>
      </c>
      <c r="W190" s="8" t="s">
        <v>25</v>
      </c>
    </row>
    <row r="191" spans="1:23" ht="33" x14ac:dyDescent="0.25">
      <c r="A191" s="3">
        <v>185</v>
      </c>
      <c r="B191" s="3">
        <v>56889197</v>
      </c>
      <c r="C191" s="3" t="s">
        <v>262</v>
      </c>
      <c r="D191" s="3" t="s">
        <v>85</v>
      </c>
      <c r="E191" s="3" t="s">
        <v>375</v>
      </c>
      <c r="F191" s="3" t="s">
        <v>940</v>
      </c>
      <c r="G191" s="3" t="s">
        <v>26</v>
      </c>
      <c r="H191" s="3">
        <v>30</v>
      </c>
      <c r="I191" s="4">
        <v>0</v>
      </c>
      <c r="J191" s="5">
        <f t="shared" si="2"/>
        <v>0</v>
      </c>
      <c r="K191" s="6" t="s">
        <v>25</v>
      </c>
      <c r="L191" s="6" t="s">
        <v>25</v>
      </c>
      <c r="M191" s="6" t="s">
        <v>25</v>
      </c>
      <c r="N191" s="6" t="s">
        <v>25</v>
      </c>
      <c r="O191" s="3" t="s">
        <v>223</v>
      </c>
      <c r="P191" s="7" t="s">
        <v>25</v>
      </c>
      <c r="Q191" s="8" t="s">
        <v>376</v>
      </c>
      <c r="R191" s="8" t="s">
        <v>29</v>
      </c>
      <c r="S191" s="8">
        <v>212</v>
      </c>
      <c r="T191" s="8" t="s">
        <v>30</v>
      </c>
      <c r="U191" s="8" t="s">
        <v>31</v>
      </c>
      <c r="V191" s="8" t="s">
        <v>32</v>
      </c>
      <c r="W191" s="8" t="s">
        <v>25</v>
      </c>
    </row>
    <row r="192" spans="1:23" ht="33" x14ac:dyDescent="0.25">
      <c r="A192" s="3">
        <v>186</v>
      </c>
      <c r="B192" s="3">
        <v>56889199</v>
      </c>
      <c r="C192" s="3" t="s">
        <v>262</v>
      </c>
      <c r="D192" s="3" t="s">
        <v>85</v>
      </c>
      <c r="E192" s="3" t="s">
        <v>377</v>
      </c>
      <c r="F192" s="3" t="s">
        <v>995</v>
      </c>
      <c r="G192" s="3" t="s">
        <v>26</v>
      </c>
      <c r="H192" s="3">
        <v>35</v>
      </c>
      <c r="I192" s="4">
        <v>0</v>
      </c>
      <c r="J192" s="5">
        <f t="shared" si="2"/>
        <v>0</v>
      </c>
      <c r="K192" s="6" t="s">
        <v>25</v>
      </c>
      <c r="L192" s="6" t="s">
        <v>25</v>
      </c>
      <c r="M192" s="6" t="s">
        <v>25</v>
      </c>
      <c r="N192" s="6" t="s">
        <v>25</v>
      </c>
      <c r="O192" s="3" t="s">
        <v>223</v>
      </c>
      <c r="P192" s="7" t="s">
        <v>25</v>
      </c>
      <c r="Q192" s="8" t="s">
        <v>378</v>
      </c>
      <c r="R192" s="8" t="s">
        <v>29</v>
      </c>
      <c r="S192" s="8">
        <v>213</v>
      </c>
      <c r="T192" s="8" t="s">
        <v>30</v>
      </c>
      <c r="U192" s="8" t="s">
        <v>31</v>
      </c>
      <c r="V192" s="8" t="s">
        <v>32</v>
      </c>
      <c r="W192" s="8" t="s">
        <v>25</v>
      </c>
    </row>
    <row r="193" spans="1:23" ht="33" x14ac:dyDescent="0.25">
      <c r="A193" s="3">
        <v>187</v>
      </c>
      <c r="B193" s="3">
        <v>56889201</v>
      </c>
      <c r="C193" s="3" t="s">
        <v>262</v>
      </c>
      <c r="D193" s="3" t="s">
        <v>85</v>
      </c>
      <c r="E193" s="3" t="s">
        <v>379</v>
      </c>
      <c r="F193" s="3" t="s">
        <v>994</v>
      </c>
      <c r="G193" s="3" t="s">
        <v>380</v>
      </c>
      <c r="H193" s="3">
        <v>48</v>
      </c>
      <c r="I193" s="4">
        <v>0</v>
      </c>
      <c r="J193" s="5">
        <f t="shared" si="2"/>
        <v>0</v>
      </c>
      <c r="K193" s="6" t="s">
        <v>25</v>
      </c>
      <c r="L193" s="6" t="s">
        <v>25</v>
      </c>
      <c r="M193" s="6" t="s">
        <v>25</v>
      </c>
      <c r="N193" s="6" t="s">
        <v>25</v>
      </c>
      <c r="O193" s="3" t="s">
        <v>223</v>
      </c>
      <c r="P193" s="7" t="s">
        <v>25</v>
      </c>
      <c r="Q193" s="8" t="s">
        <v>381</v>
      </c>
      <c r="R193" s="8" t="s">
        <v>29</v>
      </c>
      <c r="S193" s="8">
        <v>214</v>
      </c>
      <c r="T193" s="8" t="s">
        <v>382</v>
      </c>
      <c r="U193" s="8" t="s">
        <v>39</v>
      </c>
      <c r="V193" s="8" t="s">
        <v>40</v>
      </c>
      <c r="W193" s="8" t="s">
        <v>55</v>
      </c>
    </row>
    <row r="194" spans="1:23" ht="16.5" x14ac:dyDescent="0.25">
      <c r="A194" s="3">
        <v>188</v>
      </c>
      <c r="B194" s="3">
        <v>56889202</v>
      </c>
      <c r="C194" s="3" t="s">
        <v>262</v>
      </c>
      <c r="D194" s="3" t="s">
        <v>85</v>
      </c>
      <c r="E194" s="3" t="s">
        <v>383</v>
      </c>
      <c r="F194" s="3" t="s">
        <v>384</v>
      </c>
      <c r="G194" s="3" t="s">
        <v>26</v>
      </c>
      <c r="H194" s="3">
        <v>1</v>
      </c>
      <c r="I194" s="4">
        <v>0</v>
      </c>
      <c r="J194" s="5">
        <f t="shared" si="2"/>
        <v>0</v>
      </c>
      <c r="K194" s="6" t="s">
        <v>25</v>
      </c>
      <c r="L194" s="6" t="s">
        <v>25</v>
      </c>
      <c r="M194" s="6" t="s">
        <v>25</v>
      </c>
      <c r="N194" s="6" t="s">
        <v>25</v>
      </c>
      <c r="O194" s="3" t="s">
        <v>223</v>
      </c>
      <c r="P194" s="7" t="s">
        <v>25</v>
      </c>
      <c r="Q194" s="8" t="s">
        <v>385</v>
      </c>
      <c r="R194" s="8" t="s">
        <v>29</v>
      </c>
      <c r="S194" s="8">
        <v>215</v>
      </c>
      <c r="T194" s="8" t="s">
        <v>30</v>
      </c>
      <c r="U194" s="8" t="s">
        <v>31</v>
      </c>
      <c r="V194" s="8" t="s">
        <v>32</v>
      </c>
      <c r="W194" s="8" t="s">
        <v>386</v>
      </c>
    </row>
    <row r="195" spans="1:23" ht="33" x14ac:dyDescent="0.25">
      <c r="A195" s="3">
        <v>189</v>
      </c>
      <c r="B195" s="3">
        <v>56890409</v>
      </c>
      <c r="C195" s="3" t="s">
        <v>387</v>
      </c>
      <c r="D195" s="3" t="s">
        <v>85</v>
      </c>
      <c r="E195" s="3" t="s">
        <v>388</v>
      </c>
      <c r="F195" s="3" t="s">
        <v>993</v>
      </c>
      <c r="G195" s="3" t="s">
        <v>26</v>
      </c>
      <c r="H195" s="3">
        <v>3</v>
      </c>
      <c r="I195" s="4">
        <v>0</v>
      </c>
      <c r="J195" s="5">
        <f t="shared" si="2"/>
        <v>0</v>
      </c>
      <c r="K195" s="6" t="s">
        <v>25</v>
      </c>
      <c r="L195" s="6" t="s">
        <v>25</v>
      </c>
      <c r="M195" s="6" t="s">
        <v>25</v>
      </c>
      <c r="N195" s="6" t="s">
        <v>25</v>
      </c>
      <c r="O195" s="3" t="s">
        <v>88</v>
      </c>
      <c r="P195" s="7" t="s">
        <v>25</v>
      </c>
      <c r="Q195" s="8" t="s">
        <v>389</v>
      </c>
      <c r="R195" s="8" t="s">
        <v>29</v>
      </c>
      <c r="S195" s="8">
        <v>216</v>
      </c>
      <c r="T195" s="8" t="s">
        <v>30</v>
      </c>
      <c r="U195" s="8" t="s">
        <v>39</v>
      </c>
      <c r="V195" s="8" t="s">
        <v>40</v>
      </c>
      <c r="W195" s="8" t="s">
        <v>25</v>
      </c>
    </row>
    <row r="196" spans="1:23" ht="16.5" x14ac:dyDescent="0.25">
      <c r="A196" s="3">
        <v>190</v>
      </c>
      <c r="B196" s="3">
        <v>56890411</v>
      </c>
      <c r="C196" s="3" t="s">
        <v>387</v>
      </c>
      <c r="D196" s="3" t="s">
        <v>85</v>
      </c>
      <c r="E196" s="3" t="s">
        <v>390</v>
      </c>
      <c r="F196" s="3" t="s">
        <v>25</v>
      </c>
      <c r="G196" s="3" t="s">
        <v>26</v>
      </c>
      <c r="H196" s="3">
        <v>3</v>
      </c>
      <c r="I196" s="4">
        <v>0</v>
      </c>
      <c r="J196" s="5">
        <f t="shared" si="2"/>
        <v>0</v>
      </c>
      <c r="K196" s="6" t="s">
        <v>25</v>
      </c>
      <c r="L196" s="6" t="s">
        <v>25</v>
      </c>
      <c r="M196" s="6" t="s">
        <v>25</v>
      </c>
      <c r="N196" s="6" t="s">
        <v>25</v>
      </c>
      <c r="O196" s="3" t="s">
        <v>88</v>
      </c>
      <c r="P196" s="7" t="s">
        <v>25</v>
      </c>
      <c r="Q196" s="8" t="s">
        <v>391</v>
      </c>
      <c r="R196" s="8" t="s">
        <v>29</v>
      </c>
      <c r="S196" s="8">
        <v>217</v>
      </c>
      <c r="T196" s="8" t="s">
        <v>30</v>
      </c>
      <c r="U196" s="8" t="s">
        <v>268</v>
      </c>
      <c r="V196" s="8" t="s">
        <v>269</v>
      </c>
      <c r="W196" s="8" t="s">
        <v>25</v>
      </c>
    </row>
    <row r="197" spans="1:23" ht="33" x14ac:dyDescent="0.25">
      <c r="A197" s="3">
        <v>191</v>
      </c>
      <c r="B197" s="3">
        <v>56890410</v>
      </c>
      <c r="C197" s="3" t="s">
        <v>387</v>
      </c>
      <c r="D197" s="3" t="s">
        <v>85</v>
      </c>
      <c r="E197" s="3" t="s">
        <v>392</v>
      </c>
      <c r="F197" s="3" t="s">
        <v>393</v>
      </c>
      <c r="G197" s="3" t="s">
        <v>26</v>
      </c>
      <c r="H197" s="3">
        <v>5</v>
      </c>
      <c r="I197" s="4">
        <v>0</v>
      </c>
      <c r="J197" s="5">
        <f t="shared" si="2"/>
        <v>0</v>
      </c>
      <c r="K197" s="6" t="s">
        <v>25</v>
      </c>
      <c r="L197" s="6" t="s">
        <v>25</v>
      </c>
      <c r="M197" s="6" t="s">
        <v>25</v>
      </c>
      <c r="N197" s="6" t="s">
        <v>25</v>
      </c>
      <c r="O197" s="3" t="s">
        <v>88</v>
      </c>
      <c r="P197" s="7" t="s">
        <v>25</v>
      </c>
      <c r="Q197" s="8" t="s">
        <v>394</v>
      </c>
      <c r="R197" s="8" t="s">
        <v>29</v>
      </c>
      <c r="S197" s="8">
        <v>218</v>
      </c>
      <c r="T197" s="8" t="s">
        <v>30</v>
      </c>
      <c r="U197" s="8" t="s">
        <v>268</v>
      </c>
      <c r="V197" s="8" t="s">
        <v>269</v>
      </c>
      <c r="W197" s="8" t="s">
        <v>395</v>
      </c>
    </row>
    <row r="198" spans="1:23" ht="165" x14ac:dyDescent="0.25">
      <c r="A198" s="3">
        <v>192</v>
      </c>
      <c r="B198" s="3">
        <v>56891899</v>
      </c>
      <c r="C198" s="3" t="s">
        <v>387</v>
      </c>
      <c r="D198" s="3" t="s">
        <v>85</v>
      </c>
      <c r="E198" s="3" t="s">
        <v>396</v>
      </c>
      <c r="F198" s="3">
        <v>1210</v>
      </c>
      <c r="G198" s="3" t="s">
        <v>26</v>
      </c>
      <c r="H198" s="3">
        <v>2</v>
      </c>
      <c r="I198" s="4">
        <v>0</v>
      </c>
      <c r="J198" s="5">
        <f t="shared" si="2"/>
        <v>0</v>
      </c>
      <c r="K198" s="6" t="s">
        <v>25</v>
      </c>
      <c r="L198" s="6" t="s">
        <v>25</v>
      </c>
      <c r="M198" s="6" t="s">
        <v>25</v>
      </c>
      <c r="N198" s="6" t="s">
        <v>25</v>
      </c>
      <c r="O198" s="3" t="s">
        <v>88</v>
      </c>
      <c r="P198" s="7" t="s">
        <v>25</v>
      </c>
      <c r="Q198" s="8" t="s">
        <v>397</v>
      </c>
      <c r="R198" s="8" t="s">
        <v>29</v>
      </c>
      <c r="S198" s="8">
        <v>219</v>
      </c>
      <c r="T198" s="8" t="s">
        <v>30</v>
      </c>
      <c r="U198" s="8" t="s">
        <v>135</v>
      </c>
      <c r="V198" s="8" t="s">
        <v>136</v>
      </c>
      <c r="W198" s="8" t="s">
        <v>25</v>
      </c>
    </row>
    <row r="199" spans="1:23" ht="33" x14ac:dyDescent="0.25">
      <c r="A199" s="3">
        <v>193</v>
      </c>
      <c r="B199" s="3">
        <v>56890467</v>
      </c>
      <c r="C199" s="3" t="s">
        <v>398</v>
      </c>
      <c r="D199" s="3" t="s">
        <v>85</v>
      </c>
      <c r="E199" s="3" t="s">
        <v>388</v>
      </c>
      <c r="F199" s="3" t="s">
        <v>992</v>
      </c>
      <c r="G199" s="3" t="s">
        <v>26</v>
      </c>
      <c r="H199" s="3">
        <v>11</v>
      </c>
      <c r="I199" s="4">
        <v>0</v>
      </c>
      <c r="J199" s="5">
        <f t="shared" ref="J199:J222" si="3">H199*ROUND(I199,2)</f>
        <v>0</v>
      </c>
      <c r="K199" s="6" t="s">
        <v>25</v>
      </c>
      <c r="L199" s="6" t="s">
        <v>25</v>
      </c>
      <c r="M199" s="6" t="s">
        <v>25</v>
      </c>
      <c r="N199" s="6" t="s">
        <v>25</v>
      </c>
      <c r="O199" s="3" t="s">
        <v>399</v>
      </c>
      <c r="P199" s="7" t="s">
        <v>25</v>
      </c>
      <c r="Q199" s="8" t="s">
        <v>389</v>
      </c>
      <c r="R199" s="8" t="s">
        <v>29</v>
      </c>
      <c r="S199" s="8">
        <v>220</v>
      </c>
      <c r="T199" s="8" t="s">
        <v>30</v>
      </c>
      <c r="U199" s="8" t="s">
        <v>39</v>
      </c>
      <c r="V199" s="8" t="s">
        <v>40</v>
      </c>
      <c r="W199" s="8" t="s">
        <v>25</v>
      </c>
    </row>
    <row r="200" spans="1:23" ht="33" x14ac:dyDescent="0.25">
      <c r="A200" s="3">
        <v>194</v>
      </c>
      <c r="B200" s="3">
        <v>56890495</v>
      </c>
      <c r="C200" s="3" t="s">
        <v>398</v>
      </c>
      <c r="D200" s="3" t="s">
        <v>85</v>
      </c>
      <c r="E200" s="3" t="s">
        <v>400</v>
      </c>
      <c r="F200" s="3" t="s">
        <v>991</v>
      </c>
      <c r="G200" s="3" t="s">
        <v>26</v>
      </c>
      <c r="H200" s="3">
        <v>5</v>
      </c>
      <c r="I200" s="4">
        <v>0</v>
      </c>
      <c r="J200" s="5">
        <f t="shared" si="3"/>
        <v>0</v>
      </c>
      <c r="K200" s="6" t="s">
        <v>25</v>
      </c>
      <c r="L200" s="6" t="s">
        <v>25</v>
      </c>
      <c r="M200" s="6" t="s">
        <v>25</v>
      </c>
      <c r="N200" s="6" t="s">
        <v>25</v>
      </c>
      <c r="O200" s="3" t="s">
        <v>399</v>
      </c>
      <c r="P200" s="7" t="s">
        <v>25</v>
      </c>
      <c r="Q200" s="8" t="s">
        <v>401</v>
      </c>
      <c r="R200" s="8" t="s">
        <v>29</v>
      </c>
      <c r="S200" s="8">
        <v>221</v>
      </c>
      <c r="T200" s="8" t="s">
        <v>30</v>
      </c>
      <c r="U200" s="8" t="s">
        <v>39</v>
      </c>
      <c r="V200" s="8" t="s">
        <v>40</v>
      </c>
      <c r="W200" s="8" t="s">
        <v>25</v>
      </c>
    </row>
    <row r="201" spans="1:23" ht="33" x14ac:dyDescent="0.25">
      <c r="A201" s="3">
        <v>195</v>
      </c>
      <c r="B201" s="3">
        <v>56890468</v>
      </c>
      <c r="C201" s="3" t="s">
        <v>398</v>
      </c>
      <c r="D201" s="3" t="s">
        <v>85</v>
      </c>
      <c r="E201" s="3" t="s">
        <v>392</v>
      </c>
      <c r="F201" s="3" t="s">
        <v>393</v>
      </c>
      <c r="G201" s="3" t="s">
        <v>26</v>
      </c>
      <c r="H201" s="3">
        <v>5</v>
      </c>
      <c r="I201" s="4">
        <v>0</v>
      </c>
      <c r="J201" s="5">
        <f t="shared" si="3"/>
        <v>0</v>
      </c>
      <c r="K201" s="6" t="s">
        <v>25</v>
      </c>
      <c r="L201" s="6" t="s">
        <v>25</v>
      </c>
      <c r="M201" s="6" t="s">
        <v>25</v>
      </c>
      <c r="N201" s="6" t="s">
        <v>25</v>
      </c>
      <c r="O201" s="3" t="s">
        <v>399</v>
      </c>
      <c r="P201" s="7" t="s">
        <v>25</v>
      </c>
      <c r="Q201" s="8" t="s">
        <v>394</v>
      </c>
      <c r="R201" s="8" t="s">
        <v>29</v>
      </c>
      <c r="S201" s="8">
        <v>222</v>
      </c>
      <c r="T201" s="8" t="s">
        <v>30</v>
      </c>
      <c r="U201" s="8" t="s">
        <v>268</v>
      </c>
      <c r="V201" s="8" t="s">
        <v>269</v>
      </c>
      <c r="W201" s="8" t="s">
        <v>395</v>
      </c>
    </row>
    <row r="202" spans="1:23" ht="99" x14ac:dyDescent="0.25">
      <c r="A202" s="3">
        <v>196</v>
      </c>
      <c r="B202" s="3">
        <v>56888467</v>
      </c>
      <c r="C202" s="3" t="s">
        <v>228</v>
      </c>
      <c r="D202" s="3" t="s">
        <v>130</v>
      </c>
      <c r="E202" s="3" t="s">
        <v>159</v>
      </c>
      <c r="F202" s="3" t="s">
        <v>946</v>
      </c>
      <c r="G202" s="3" t="s">
        <v>26</v>
      </c>
      <c r="H202" s="3">
        <v>8</v>
      </c>
      <c r="I202" s="4">
        <v>0</v>
      </c>
      <c r="J202" s="5">
        <f t="shared" si="3"/>
        <v>0</v>
      </c>
      <c r="K202" s="6" t="s">
        <v>25</v>
      </c>
      <c r="L202" s="6" t="s">
        <v>25</v>
      </c>
      <c r="M202" s="6" t="s">
        <v>25</v>
      </c>
      <c r="N202" s="6" t="s">
        <v>25</v>
      </c>
      <c r="O202" s="3" t="s">
        <v>131</v>
      </c>
      <c r="P202" s="7" t="s">
        <v>25</v>
      </c>
      <c r="Q202" s="8" t="s">
        <v>160</v>
      </c>
      <c r="R202" s="8" t="s">
        <v>29</v>
      </c>
      <c r="S202" s="8">
        <v>223</v>
      </c>
      <c r="T202" s="8" t="s">
        <v>30</v>
      </c>
      <c r="U202" s="8" t="s">
        <v>161</v>
      </c>
      <c r="V202" s="8" t="s">
        <v>162</v>
      </c>
      <c r="W202" s="8" t="s">
        <v>55</v>
      </c>
    </row>
    <row r="203" spans="1:23" ht="33" x14ac:dyDescent="0.25">
      <c r="A203" s="3">
        <v>197</v>
      </c>
      <c r="B203" s="3">
        <v>56876950</v>
      </c>
      <c r="C203" s="3" t="s">
        <v>402</v>
      </c>
      <c r="D203" s="3" t="s">
        <v>85</v>
      </c>
      <c r="E203" s="3" t="s">
        <v>403</v>
      </c>
      <c r="F203" s="3" t="s">
        <v>987</v>
      </c>
      <c r="G203" s="3" t="s">
        <v>26</v>
      </c>
      <c r="H203" s="3">
        <v>8</v>
      </c>
      <c r="I203" s="4">
        <v>0</v>
      </c>
      <c r="J203" s="5">
        <f t="shared" si="3"/>
        <v>0</v>
      </c>
      <c r="K203" s="6" t="s">
        <v>25</v>
      </c>
      <c r="L203" s="6" t="s">
        <v>25</v>
      </c>
      <c r="M203" s="6" t="s">
        <v>25</v>
      </c>
      <c r="N203" s="6" t="s">
        <v>25</v>
      </c>
      <c r="O203" s="3" t="s">
        <v>223</v>
      </c>
      <c r="P203" s="7" t="s">
        <v>25</v>
      </c>
      <c r="Q203" s="8" t="s">
        <v>404</v>
      </c>
      <c r="R203" s="8" t="s">
        <v>29</v>
      </c>
      <c r="S203" s="8">
        <v>224</v>
      </c>
      <c r="T203" s="8" t="s">
        <v>30</v>
      </c>
      <c r="U203" s="8" t="s">
        <v>405</v>
      </c>
      <c r="V203" s="8" t="s">
        <v>406</v>
      </c>
      <c r="W203" s="8" t="s">
        <v>25</v>
      </c>
    </row>
    <row r="204" spans="1:23" ht="33" x14ac:dyDescent="0.25">
      <c r="A204" s="3">
        <v>198</v>
      </c>
      <c r="B204" s="3">
        <v>56876951</v>
      </c>
      <c r="C204" s="3" t="s">
        <v>402</v>
      </c>
      <c r="D204" s="3" t="s">
        <v>85</v>
      </c>
      <c r="E204" s="3" t="s">
        <v>407</v>
      </c>
      <c r="F204" s="3" t="s">
        <v>988</v>
      </c>
      <c r="G204" s="3" t="s">
        <v>26</v>
      </c>
      <c r="H204" s="3">
        <v>8</v>
      </c>
      <c r="I204" s="4">
        <v>0</v>
      </c>
      <c r="J204" s="5">
        <f t="shared" si="3"/>
        <v>0</v>
      </c>
      <c r="K204" s="6" t="s">
        <v>25</v>
      </c>
      <c r="L204" s="6" t="s">
        <v>25</v>
      </c>
      <c r="M204" s="6" t="s">
        <v>25</v>
      </c>
      <c r="N204" s="6" t="s">
        <v>25</v>
      </c>
      <c r="O204" s="3" t="s">
        <v>223</v>
      </c>
      <c r="P204" s="7" t="s">
        <v>25</v>
      </c>
      <c r="Q204" s="8" t="s">
        <v>408</v>
      </c>
      <c r="R204" s="8" t="s">
        <v>29</v>
      </c>
      <c r="S204" s="8">
        <v>225</v>
      </c>
      <c r="T204" s="8" t="s">
        <v>30</v>
      </c>
      <c r="U204" s="8" t="s">
        <v>405</v>
      </c>
      <c r="V204" s="8" t="s">
        <v>406</v>
      </c>
      <c r="W204" s="8" t="s">
        <v>25</v>
      </c>
    </row>
    <row r="205" spans="1:23" ht="33" x14ac:dyDescent="0.25">
      <c r="A205" s="3">
        <v>199</v>
      </c>
      <c r="B205" s="3">
        <v>56876952</v>
      </c>
      <c r="C205" s="3" t="s">
        <v>402</v>
      </c>
      <c r="D205" s="3" t="s">
        <v>85</v>
      </c>
      <c r="E205" s="3" t="s">
        <v>409</v>
      </c>
      <c r="F205" s="3" t="s">
        <v>989</v>
      </c>
      <c r="G205" s="3" t="s">
        <v>26</v>
      </c>
      <c r="H205" s="3">
        <v>16</v>
      </c>
      <c r="I205" s="4">
        <v>0</v>
      </c>
      <c r="J205" s="5">
        <f t="shared" si="3"/>
        <v>0</v>
      </c>
      <c r="K205" s="6" t="s">
        <v>25</v>
      </c>
      <c r="L205" s="6" t="s">
        <v>25</v>
      </c>
      <c r="M205" s="6" t="s">
        <v>25</v>
      </c>
      <c r="N205" s="6" t="s">
        <v>25</v>
      </c>
      <c r="O205" s="3" t="s">
        <v>223</v>
      </c>
      <c r="P205" s="7" t="s">
        <v>25</v>
      </c>
      <c r="Q205" s="8" t="s">
        <v>410</v>
      </c>
      <c r="R205" s="8" t="s">
        <v>29</v>
      </c>
      <c r="S205" s="8">
        <v>226</v>
      </c>
      <c r="T205" s="8" t="s">
        <v>30</v>
      </c>
      <c r="U205" s="8" t="s">
        <v>405</v>
      </c>
      <c r="V205" s="8" t="s">
        <v>406</v>
      </c>
      <c r="W205" s="8" t="s">
        <v>25</v>
      </c>
    </row>
    <row r="206" spans="1:23" ht="33" x14ac:dyDescent="0.25">
      <c r="A206" s="3">
        <v>200</v>
      </c>
      <c r="B206" s="3">
        <v>56876953</v>
      </c>
      <c r="C206" s="3" t="s">
        <v>402</v>
      </c>
      <c r="D206" s="3" t="s">
        <v>85</v>
      </c>
      <c r="E206" s="3" t="s">
        <v>411</v>
      </c>
      <c r="F206" s="3" t="s">
        <v>990</v>
      </c>
      <c r="G206" s="3" t="s">
        <v>26</v>
      </c>
      <c r="H206" s="3">
        <v>16</v>
      </c>
      <c r="I206" s="4">
        <v>0</v>
      </c>
      <c r="J206" s="5">
        <f t="shared" si="3"/>
        <v>0</v>
      </c>
      <c r="K206" s="6" t="s">
        <v>25</v>
      </c>
      <c r="L206" s="6" t="s">
        <v>25</v>
      </c>
      <c r="M206" s="6" t="s">
        <v>25</v>
      </c>
      <c r="N206" s="6" t="s">
        <v>25</v>
      </c>
      <c r="O206" s="3" t="s">
        <v>223</v>
      </c>
      <c r="P206" s="7" t="s">
        <v>25</v>
      </c>
      <c r="Q206" s="8" t="s">
        <v>412</v>
      </c>
      <c r="R206" s="8" t="s">
        <v>29</v>
      </c>
      <c r="S206" s="8">
        <v>227</v>
      </c>
      <c r="T206" s="8" t="s">
        <v>30</v>
      </c>
      <c r="U206" s="8" t="s">
        <v>405</v>
      </c>
      <c r="V206" s="8" t="s">
        <v>406</v>
      </c>
      <c r="W206" s="8" t="s">
        <v>25</v>
      </c>
    </row>
    <row r="207" spans="1:23" ht="99" x14ac:dyDescent="0.25">
      <c r="A207" s="3">
        <v>201</v>
      </c>
      <c r="B207" s="3">
        <v>56890914</v>
      </c>
      <c r="C207" s="3" t="s">
        <v>413</v>
      </c>
      <c r="D207" s="3" t="s">
        <v>85</v>
      </c>
      <c r="E207" s="3" t="s">
        <v>414</v>
      </c>
      <c r="F207" s="3" t="s">
        <v>986</v>
      </c>
      <c r="G207" s="3" t="s">
        <v>26</v>
      </c>
      <c r="H207" s="3">
        <v>2</v>
      </c>
      <c r="I207" s="4">
        <v>0</v>
      </c>
      <c r="J207" s="5">
        <f t="shared" si="3"/>
        <v>0</v>
      </c>
      <c r="K207" s="6" t="s">
        <v>25</v>
      </c>
      <c r="L207" s="6" t="s">
        <v>25</v>
      </c>
      <c r="M207" s="6" t="s">
        <v>25</v>
      </c>
      <c r="N207" s="6" t="s">
        <v>25</v>
      </c>
      <c r="O207" s="3" t="s">
        <v>88</v>
      </c>
      <c r="P207" s="7" t="s">
        <v>25</v>
      </c>
      <c r="Q207" s="8" t="s">
        <v>415</v>
      </c>
      <c r="R207" s="8" t="s">
        <v>29</v>
      </c>
      <c r="S207" s="8">
        <v>228</v>
      </c>
      <c r="T207" s="8" t="s">
        <v>30</v>
      </c>
      <c r="U207" s="8" t="s">
        <v>268</v>
      </c>
      <c r="V207" s="8" t="s">
        <v>269</v>
      </c>
      <c r="W207" s="8" t="s">
        <v>25</v>
      </c>
    </row>
    <row r="208" spans="1:23" ht="82.5" x14ac:dyDescent="0.25">
      <c r="A208" s="3">
        <v>202</v>
      </c>
      <c r="B208" s="3">
        <v>56884281</v>
      </c>
      <c r="C208" s="3" t="s">
        <v>416</v>
      </c>
      <c r="D208" s="3" t="s">
        <v>23</v>
      </c>
      <c r="E208" s="3" t="s">
        <v>92</v>
      </c>
      <c r="F208" s="3" t="s">
        <v>93</v>
      </c>
      <c r="G208" s="3" t="s">
        <v>94</v>
      </c>
      <c r="H208" s="3">
        <v>12</v>
      </c>
      <c r="I208" s="4">
        <v>0</v>
      </c>
      <c r="J208" s="5">
        <f t="shared" si="3"/>
        <v>0</v>
      </c>
      <c r="K208" s="6" t="s">
        <v>25</v>
      </c>
      <c r="L208" s="6" t="s">
        <v>25</v>
      </c>
      <c r="M208" s="6" t="s">
        <v>25</v>
      </c>
      <c r="N208" s="6" t="s">
        <v>25</v>
      </c>
      <c r="O208" s="3" t="s">
        <v>27</v>
      </c>
      <c r="P208" s="7" t="s">
        <v>25</v>
      </c>
      <c r="Q208" s="8" t="s">
        <v>95</v>
      </c>
      <c r="R208" s="8" t="s">
        <v>29</v>
      </c>
      <c r="S208" s="8">
        <v>229</v>
      </c>
      <c r="T208" s="8" t="s">
        <v>96</v>
      </c>
      <c r="U208" s="8" t="s">
        <v>97</v>
      </c>
      <c r="V208" s="8" t="s">
        <v>98</v>
      </c>
      <c r="W208" s="8" t="s">
        <v>25</v>
      </c>
    </row>
    <row r="209" spans="1:23" ht="99" x14ac:dyDescent="0.25">
      <c r="A209" s="3">
        <v>203</v>
      </c>
      <c r="B209" s="3">
        <v>56884282</v>
      </c>
      <c r="C209" s="3" t="s">
        <v>416</v>
      </c>
      <c r="D209" s="3" t="s">
        <v>23</v>
      </c>
      <c r="E209" s="3" t="s">
        <v>297</v>
      </c>
      <c r="F209" s="3" t="s">
        <v>25</v>
      </c>
      <c r="G209" s="3" t="s">
        <v>94</v>
      </c>
      <c r="H209" s="3">
        <v>12</v>
      </c>
      <c r="I209" s="4">
        <v>0</v>
      </c>
      <c r="J209" s="5">
        <f t="shared" si="3"/>
        <v>0</v>
      </c>
      <c r="K209" s="6" t="s">
        <v>25</v>
      </c>
      <c r="L209" s="6" t="s">
        <v>25</v>
      </c>
      <c r="M209" s="6" t="s">
        <v>25</v>
      </c>
      <c r="N209" s="6" t="s">
        <v>25</v>
      </c>
      <c r="O209" s="3" t="s">
        <v>27</v>
      </c>
      <c r="P209" s="7" t="s">
        <v>25</v>
      </c>
      <c r="Q209" s="8" t="s">
        <v>298</v>
      </c>
      <c r="R209" s="8" t="s">
        <v>29</v>
      </c>
      <c r="S209" s="8">
        <v>230</v>
      </c>
      <c r="T209" s="8" t="s">
        <v>96</v>
      </c>
      <c r="U209" s="8" t="s">
        <v>157</v>
      </c>
      <c r="V209" s="8" t="s">
        <v>158</v>
      </c>
      <c r="W209" s="8" t="s">
        <v>25</v>
      </c>
    </row>
    <row r="210" spans="1:23" ht="99" x14ac:dyDescent="0.25">
      <c r="A210" s="3">
        <v>204</v>
      </c>
      <c r="B210" s="3">
        <v>56884283</v>
      </c>
      <c r="C210" s="3" t="s">
        <v>416</v>
      </c>
      <c r="D210" s="3" t="s">
        <v>23</v>
      </c>
      <c r="E210" s="3" t="s">
        <v>300</v>
      </c>
      <c r="F210" s="3" t="s">
        <v>985</v>
      </c>
      <c r="G210" s="3" t="s">
        <v>26</v>
      </c>
      <c r="H210" s="3">
        <v>12</v>
      </c>
      <c r="I210" s="4">
        <v>0</v>
      </c>
      <c r="J210" s="5">
        <f t="shared" si="3"/>
        <v>0</v>
      </c>
      <c r="K210" s="6" t="s">
        <v>25</v>
      </c>
      <c r="L210" s="6" t="s">
        <v>25</v>
      </c>
      <c r="M210" s="6" t="s">
        <v>25</v>
      </c>
      <c r="N210" s="6" t="s">
        <v>25</v>
      </c>
      <c r="O210" s="3" t="s">
        <v>27</v>
      </c>
      <c r="P210" s="7" t="s">
        <v>25</v>
      </c>
      <c r="Q210" s="8" t="s">
        <v>301</v>
      </c>
      <c r="R210" s="8" t="s">
        <v>29</v>
      </c>
      <c r="S210" s="8">
        <v>231</v>
      </c>
      <c r="T210" s="8" t="s">
        <v>30</v>
      </c>
      <c r="U210" s="8" t="s">
        <v>268</v>
      </c>
      <c r="V210" s="8" t="s">
        <v>269</v>
      </c>
      <c r="W210" s="8" t="s">
        <v>55</v>
      </c>
    </row>
    <row r="211" spans="1:23" ht="49.5" x14ac:dyDescent="0.25">
      <c r="A211" s="3">
        <v>205</v>
      </c>
      <c r="B211" s="3">
        <v>56891183</v>
      </c>
      <c r="C211" s="3" t="s">
        <v>417</v>
      </c>
      <c r="D211" s="3" t="s">
        <v>23</v>
      </c>
      <c r="E211" s="3" t="s">
        <v>295</v>
      </c>
      <c r="F211" s="3" t="s">
        <v>984</v>
      </c>
      <c r="G211" s="3" t="s">
        <v>26</v>
      </c>
      <c r="H211" s="3">
        <v>200</v>
      </c>
      <c r="I211" s="4">
        <v>0</v>
      </c>
      <c r="J211" s="5">
        <f t="shared" si="3"/>
        <v>0</v>
      </c>
      <c r="K211" s="6" t="s">
        <v>25</v>
      </c>
      <c r="L211" s="6" t="s">
        <v>25</v>
      </c>
      <c r="M211" s="6" t="s">
        <v>25</v>
      </c>
      <c r="N211" s="6" t="s">
        <v>25</v>
      </c>
      <c r="O211" s="3" t="s">
        <v>27</v>
      </c>
      <c r="P211" s="7" t="s">
        <v>25</v>
      </c>
      <c r="Q211" s="8" t="s">
        <v>296</v>
      </c>
      <c r="R211" s="8" t="s">
        <v>29</v>
      </c>
      <c r="S211" s="8">
        <v>243</v>
      </c>
      <c r="T211" s="8" t="s">
        <v>30</v>
      </c>
      <c r="U211" s="8" t="s">
        <v>103</v>
      </c>
      <c r="V211" s="8" t="s">
        <v>104</v>
      </c>
      <c r="W211" s="8" t="s">
        <v>25</v>
      </c>
    </row>
    <row r="212" spans="1:23" ht="33" x14ac:dyDescent="0.25">
      <c r="A212" s="3">
        <v>206</v>
      </c>
      <c r="B212" s="3">
        <v>56884285</v>
      </c>
      <c r="C212" s="3" t="s">
        <v>416</v>
      </c>
      <c r="D212" s="3" t="s">
        <v>23</v>
      </c>
      <c r="E212" s="3" t="s">
        <v>316</v>
      </c>
      <c r="F212" s="3" t="s">
        <v>983</v>
      </c>
      <c r="G212" s="3" t="s">
        <v>26</v>
      </c>
      <c r="H212" s="3">
        <v>3</v>
      </c>
      <c r="I212" s="4">
        <v>0</v>
      </c>
      <c r="J212" s="5">
        <f t="shared" si="3"/>
        <v>0</v>
      </c>
      <c r="K212" s="6" t="s">
        <v>25</v>
      </c>
      <c r="L212" s="6" t="s">
        <v>25</v>
      </c>
      <c r="M212" s="6" t="s">
        <v>25</v>
      </c>
      <c r="N212" s="6" t="s">
        <v>25</v>
      </c>
      <c r="O212" s="3" t="s">
        <v>418</v>
      </c>
      <c r="P212" s="7" t="s">
        <v>25</v>
      </c>
      <c r="Q212" s="8" t="s">
        <v>317</v>
      </c>
      <c r="R212" s="8" t="s">
        <v>29</v>
      </c>
      <c r="S212" s="8">
        <v>244</v>
      </c>
      <c r="T212" s="8" t="s">
        <v>30</v>
      </c>
      <c r="U212" s="8" t="s">
        <v>31</v>
      </c>
      <c r="V212" s="8" t="s">
        <v>32</v>
      </c>
      <c r="W212" s="8" t="s">
        <v>55</v>
      </c>
    </row>
    <row r="213" spans="1:23" ht="33" x14ac:dyDescent="0.25">
      <c r="A213" s="3">
        <v>207</v>
      </c>
      <c r="B213" s="3">
        <v>56884286</v>
      </c>
      <c r="C213" s="3" t="s">
        <v>416</v>
      </c>
      <c r="D213" s="3" t="s">
        <v>23</v>
      </c>
      <c r="E213" s="3" t="s">
        <v>276</v>
      </c>
      <c r="F213" s="3" t="s">
        <v>277</v>
      </c>
      <c r="G213" s="3" t="s">
        <v>26</v>
      </c>
      <c r="H213" s="3">
        <v>24</v>
      </c>
      <c r="I213" s="4">
        <v>0</v>
      </c>
      <c r="J213" s="5">
        <f t="shared" si="3"/>
        <v>0</v>
      </c>
      <c r="K213" s="6" t="s">
        <v>25</v>
      </c>
      <c r="L213" s="6" t="s">
        <v>25</v>
      </c>
      <c r="M213" s="6" t="s">
        <v>25</v>
      </c>
      <c r="N213" s="6" t="s">
        <v>25</v>
      </c>
      <c r="O213" s="3" t="s">
        <v>27</v>
      </c>
      <c r="P213" s="7" t="s">
        <v>25</v>
      </c>
      <c r="Q213" s="8" t="s">
        <v>278</v>
      </c>
      <c r="R213" s="8" t="s">
        <v>29</v>
      </c>
      <c r="S213" s="8">
        <v>245</v>
      </c>
      <c r="T213" s="8" t="s">
        <v>30</v>
      </c>
      <c r="U213" s="8" t="s">
        <v>72</v>
      </c>
      <c r="V213" s="8" t="s">
        <v>73</v>
      </c>
      <c r="W213" s="8" t="s">
        <v>25</v>
      </c>
    </row>
    <row r="214" spans="1:23" ht="33" x14ac:dyDescent="0.25">
      <c r="A214" s="3">
        <v>208</v>
      </c>
      <c r="B214" s="3">
        <v>56884287</v>
      </c>
      <c r="C214" s="3" t="s">
        <v>416</v>
      </c>
      <c r="D214" s="3" t="s">
        <v>23</v>
      </c>
      <c r="E214" s="3" t="s">
        <v>279</v>
      </c>
      <c r="F214" s="3" t="s">
        <v>280</v>
      </c>
      <c r="G214" s="3" t="s">
        <v>26</v>
      </c>
      <c r="H214" s="3">
        <v>24</v>
      </c>
      <c r="I214" s="4">
        <v>0</v>
      </c>
      <c r="J214" s="5">
        <f t="shared" si="3"/>
        <v>0</v>
      </c>
      <c r="K214" s="6" t="s">
        <v>25</v>
      </c>
      <c r="L214" s="6" t="s">
        <v>25</v>
      </c>
      <c r="M214" s="6" t="s">
        <v>25</v>
      </c>
      <c r="N214" s="6" t="s">
        <v>25</v>
      </c>
      <c r="O214" s="3" t="s">
        <v>27</v>
      </c>
      <c r="P214" s="7" t="s">
        <v>25</v>
      </c>
      <c r="Q214" s="8" t="s">
        <v>281</v>
      </c>
      <c r="R214" s="8" t="s">
        <v>29</v>
      </c>
      <c r="S214" s="8">
        <v>246</v>
      </c>
      <c r="T214" s="8" t="s">
        <v>30</v>
      </c>
      <c r="U214" s="8" t="s">
        <v>72</v>
      </c>
      <c r="V214" s="8" t="s">
        <v>73</v>
      </c>
      <c r="W214" s="8" t="s">
        <v>25</v>
      </c>
    </row>
    <row r="215" spans="1:23" ht="33" x14ac:dyDescent="0.25">
      <c r="A215" s="3">
        <v>209</v>
      </c>
      <c r="B215" s="3">
        <v>56884288</v>
      </c>
      <c r="C215" s="3" t="s">
        <v>416</v>
      </c>
      <c r="D215" s="3" t="s">
        <v>23</v>
      </c>
      <c r="E215" s="3" t="s">
        <v>282</v>
      </c>
      <c r="F215" s="3" t="s">
        <v>283</v>
      </c>
      <c r="G215" s="3" t="s">
        <v>26</v>
      </c>
      <c r="H215" s="3">
        <v>24</v>
      </c>
      <c r="I215" s="4">
        <v>0</v>
      </c>
      <c r="J215" s="5">
        <f t="shared" si="3"/>
        <v>0</v>
      </c>
      <c r="K215" s="6" t="s">
        <v>25</v>
      </c>
      <c r="L215" s="6" t="s">
        <v>25</v>
      </c>
      <c r="M215" s="6" t="s">
        <v>25</v>
      </c>
      <c r="N215" s="6" t="s">
        <v>25</v>
      </c>
      <c r="O215" s="3" t="s">
        <v>27</v>
      </c>
      <c r="P215" s="7" t="s">
        <v>25</v>
      </c>
      <c r="Q215" s="8" t="s">
        <v>284</v>
      </c>
      <c r="R215" s="8" t="s">
        <v>29</v>
      </c>
      <c r="S215" s="8">
        <v>247</v>
      </c>
      <c r="T215" s="8" t="s">
        <v>30</v>
      </c>
      <c r="U215" s="8" t="s">
        <v>72</v>
      </c>
      <c r="V215" s="8" t="s">
        <v>73</v>
      </c>
      <c r="W215" s="8" t="s">
        <v>25</v>
      </c>
    </row>
    <row r="216" spans="1:23" ht="33" x14ac:dyDescent="0.25">
      <c r="A216" s="3">
        <v>210</v>
      </c>
      <c r="B216" s="3">
        <v>56884289</v>
      </c>
      <c r="C216" s="3" t="s">
        <v>416</v>
      </c>
      <c r="D216" s="3" t="s">
        <v>23</v>
      </c>
      <c r="E216" s="3" t="s">
        <v>78</v>
      </c>
      <c r="F216" s="3" t="s">
        <v>936</v>
      </c>
      <c r="G216" s="3" t="s">
        <v>79</v>
      </c>
      <c r="H216" s="3">
        <v>12</v>
      </c>
      <c r="I216" s="4">
        <v>0</v>
      </c>
      <c r="J216" s="5">
        <f t="shared" si="3"/>
        <v>0</v>
      </c>
      <c r="K216" s="6" t="s">
        <v>25</v>
      </c>
      <c r="L216" s="6" t="s">
        <v>25</v>
      </c>
      <c r="M216" s="6" t="s">
        <v>25</v>
      </c>
      <c r="N216" s="6" t="s">
        <v>25</v>
      </c>
      <c r="O216" s="3" t="s">
        <v>27</v>
      </c>
      <c r="P216" s="7" t="s">
        <v>25</v>
      </c>
      <c r="Q216" s="8" t="s">
        <v>80</v>
      </c>
      <c r="R216" s="8" t="s">
        <v>29</v>
      </c>
      <c r="S216" s="8">
        <v>248</v>
      </c>
      <c r="T216" s="8" t="s">
        <v>81</v>
      </c>
      <c r="U216" s="8" t="s">
        <v>25</v>
      </c>
      <c r="V216" s="8" t="s">
        <v>25</v>
      </c>
      <c r="W216" s="8" t="s">
        <v>25</v>
      </c>
    </row>
    <row r="217" spans="1:23" ht="33" x14ac:dyDescent="0.25">
      <c r="A217" s="3">
        <v>211</v>
      </c>
      <c r="B217" s="3">
        <v>56884744</v>
      </c>
      <c r="C217" s="3" t="s">
        <v>416</v>
      </c>
      <c r="D217" s="3" t="s">
        <v>23</v>
      </c>
      <c r="E217" s="3" t="s">
        <v>58</v>
      </c>
      <c r="F217" s="3" t="s">
        <v>59</v>
      </c>
      <c r="G217" s="3" t="s">
        <v>26</v>
      </c>
      <c r="H217" s="3">
        <v>12</v>
      </c>
      <c r="I217" s="4">
        <v>0</v>
      </c>
      <c r="J217" s="5">
        <f t="shared" si="3"/>
        <v>0</v>
      </c>
      <c r="K217" s="6" t="s">
        <v>25</v>
      </c>
      <c r="L217" s="6" t="s">
        <v>25</v>
      </c>
      <c r="M217" s="6" t="s">
        <v>25</v>
      </c>
      <c r="N217" s="6" t="s">
        <v>25</v>
      </c>
      <c r="O217" s="3" t="s">
        <v>27</v>
      </c>
      <c r="P217" s="7" t="s">
        <v>25</v>
      </c>
      <c r="Q217" s="8" t="s">
        <v>60</v>
      </c>
      <c r="R217" s="8" t="s">
        <v>29</v>
      </c>
      <c r="S217" s="8">
        <v>249</v>
      </c>
      <c r="T217" s="8" t="s">
        <v>30</v>
      </c>
      <c r="U217" s="8" t="s">
        <v>31</v>
      </c>
      <c r="V217" s="8" t="s">
        <v>48</v>
      </c>
      <c r="W217" s="8" t="s">
        <v>25</v>
      </c>
    </row>
    <row r="218" spans="1:23" ht="33" x14ac:dyDescent="0.25">
      <c r="A218" s="3">
        <v>212</v>
      </c>
      <c r="B218" s="3">
        <v>56884745</v>
      </c>
      <c r="C218" s="3" t="s">
        <v>416</v>
      </c>
      <c r="D218" s="3" t="s">
        <v>23</v>
      </c>
      <c r="E218" s="3" t="s">
        <v>56</v>
      </c>
      <c r="F218" s="3" t="s">
        <v>932</v>
      </c>
      <c r="G218" s="3" t="s">
        <v>26</v>
      </c>
      <c r="H218" s="3">
        <v>60</v>
      </c>
      <c r="I218" s="4">
        <v>0</v>
      </c>
      <c r="J218" s="5">
        <f t="shared" si="3"/>
        <v>0</v>
      </c>
      <c r="K218" s="6" t="s">
        <v>25</v>
      </c>
      <c r="L218" s="6" t="s">
        <v>25</v>
      </c>
      <c r="M218" s="6" t="s">
        <v>25</v>
      </c>
      <c r="N218" s="6" t="s">
        <v>25</v>
      </c>
      <c r="O218" s="3" t="s">
        <v>27</v>
      </c>
      <c r="P218" s="7" t="s">
        <v>25</v>
      </c>
      <c r="Q218" s="8" t="s">
        <v>57</v>
      </c>
      <c r="R218" s="8" t="s">
        <v>29</v>
      </c>
      <c r="S218" s="8">
        <v>250</v>
      </c>
      <c r="T218" s="8" t="s">
        <v>30</v>
      </c>
      <c r="U218" s="8" t="s">
        <v>31</v>
      </c>
      <c r="V218" s="8" t="s">
        <v>48</v>
      </c>
      <c r="W218" s="8" t="s">
        <v>25</v>
      </c>
    </row>
    <row r="219" spans="1:23" ht="49.5" x14ac:dyDescent="0.25">
      <c r="A219" s="3">
        <v>213</v>
      </c>
      <c r="B219" s="3">
        <v>56884747</v>
      </c>
      <c r="C219" s="3" t="s">
        <v>416</v>
      </c>
      <c r="D219" s="3" t="s">
        <v>23</v>
      </c>
      <c r="E219" s="3" t="s">
        <v>191</v>
      </c>
      <c r="F219" s="3" t="s">
        <v>419</v>
      </c>
      <c r="G219" s="3" t="s">
        <v>26</v>
      </c>
      <c r="H219" s="3">
        <v>60</v>
      </c>
      <c r="I219" s="4">
        <v>0</v>
      </c>
      <c r="J219" s="5">
        <f t="shared" si="3"/>
        <v>0</v>
      </c>
      <c r="K219" s="6" t="s">
        <v>25</v>
      </c>
      <c r="L219" s="6" t="s">
        <v>25</v>
      </c>
      <c r="M219" s="6" t="s">
        <v>25</v>
      </c>
      <c r="N219" s="6" t="s">
        <v>25</v>
      </c>
      <c r="O219" s="3" t="s">
        <v>27</v>
      </c>
      <c r="P219" s="7" t="s">
        <v>25</v>
      </c>
      <c r="Q219" s="8" t="s">
        <v>193</v>
      </c>
      <c r="R219" s="8" t="s">
        <v>29</v>
      </c>
      <c r="S219" s="8">
        <v>251</v>
      </c>
      <c r="T219" s="8" t="s">
        <v>30</v>
      </c>
      <c r="U219" s="8" t="s">
        <v>31</v>
      </c>
      <c r="V219" s="8" t="s">
        <v>48</v>
      </c>
      <c r="W219" s="8" t="s">
        <v>55</v>
      </c>
    </row>
    <row r="220" spans="1:23" ht="49.5" x14ac:dyDescent="0.25">
      <c r="A220" s="3">
        <v>214</v>
      </c>
      <c r="B220" s="3">
        <v>56884760</v>
      </c>
      <c r="C220" s="3" t="s">
        <v>416</v>
      </c>
      <c r="D220" s="3" t="s">
        <v>23</v>
      </c>
      <c r="E220" s="3" t="s">
        <v>52</v>
      </c>
      <c r="F220" s="3" t="s">
        <v>53</v>
      </c>
      <c r="G220" s="3" t="s">
        <v>26</v>
      </c>
      <c r="H220" s="3">
        <v>60</v>
      </c>
      <c r="I220" s="4">
        <v>0</v>
      </c>
      <c r="J220" s="5">
        <f t="shared" si="3"/>
        <v>0</v>
      </c>
      <c r="K220" s="6" t="s">
        <v>25</v>
      </c>
      <c r="L220" s="6" t="s">
        <v>25</v>
      </c>
      <c r="M220" s="6" t="s">
        <v>25</v>
      </c>
      <c r="N220" s="6" t="s">
        <v>25</v>
      </c>
      <c r="O220" s="3" t="s">
        <v>27</v>
      </c>
      <c r="P220" s="7" t="s">
        <v>25</v>
      </c>
      <c r="Q220" s="8" t="s">
        <v>54</v>
      </c>
      <c r="R220" s="8" t="s">
        <v>29</v>
      </c>
      <c r="S220" s="8">
        <v>252</v>
      </c>
      <c r="T220" s="8" t="s">
        <v>30</v>
      </c>
      <c r="U220" s="8" t="s">
        <v>31</v>
      </c>
      <c r="V220" s="8" t="s">
        <v>48</v>
      </c>
      <c r="W220" s="8" t="s">
        <v>55</v>
      </c>
    </row>
    <row r="221" spans="1:23" ht="33" x14ac:dyDescent="0.25">
      <c r="A221" s="3">
        <v>215</v>
      </c>
      <c r="B221" s="3">
        <v>56884761</v>
      </c>
      <c r="C221" s="3" t="s">
        <v>416</v>
      </c>
      <c r="D221" s="3" t="s">
        <v>23</v>
      </c>
      <c r="E221" s="3" t="s">
        <v>420</v>
      </c>
      <c r="F221" s="3" t="s">
        <v>982</v>
      </c>
      <c r="G221" s="3" t="s">
        <v>26</v>
      </c>
      <c r="H221" s="3">
        <v>36</v>
      </c>
      <c r="I221" s="4">
        <v>0</v>
      </c>
      <c r="J221" s="5">
        <f t="shared" si="3"/>
        <v>0</v>
      </c>
      <c r="K221" s="6" t="s">
        <v>25</v>
      </c>
      <c r="L221" s="6" t="s">
        <v>25</v>
      </c>
      <c r="M221" s="6" t="s">
        <v>25</v>
      </c>
      <c r="N221" s="6" t="s">
        <v>25</v>
      </c>
      <c r="O221" s="3" t="s">
        <v>27</v>
      </c>
      <c r="P221" s="7" t="s">
        <v>25</v>
      </c>
      <c r="Q221" s="8" t="s">
        <v>421</v>
      </c>
      <c r="R221" s="8" t="s">
        <v>29</v>
      </c>
      <c r="S221" s="8">
        <v>253</v>
      </c>
      <c r="T221" s="8" t="s">
        <v>30</v>
      </c>
      <c r="U221" s="8" t="s">
        <v>39</v>
      </c>
      <c r="V221" s="8" t="s">
        <v>40</v>
      </c>
      <c r="W221" s="8" t="s">
        <v>55</v>
      </c>
    </row>
    <row r="222" spans="1:23" ht="49.5" x14ac:dyDescent="0.25">
      <c r="A222" s="3">
        <v>216</v>
      </c>
      <c r="B222" s="3">
        <v>56884835</v>
      </c>
      <c r="C222" s="3" t="s">
        <v>416</v>
      </c>
      <c r="D222" s="3" t="s">
        <v>23</v>
      </c>
      <c r="E222" s="3" t="s">
        <v>263</v>
      </c>
      <c r="F222" s="3" t="s">
        <v>981</v>
      </c>
      <c r="G222" s="3" t="s">
        <v>26</v>
      </c>
      <c r="H222" s="3">
        <v>60</v>
      </c>
      <c r="I222" s="4">
        <v>0</v>
      </c>
      <c r="J222" s="5">
        <f t="shared" si="3"/>
        <v>0</v>
      </c>
      <c r="K222" s="6" t="s">
        <v>25</v>
      </c>
      <c r="L222" s="6" t="s">
        <v>25</v>
      </c>
      <c r="M222" s="6" t="s">
        <v>25</v>
      </c>
      <c r="N222" s="6" t="s">
        <v>25</v>
      </c>
      <c r="O222" s="3" t="s">
        <v>27</v>
      </c>
      <c r="P222" s="7" t="s">
        <v>25</v>
      </c>
      <c r="Q222" s="8" t="s">
        <v>264</v>
      </c>
      <c r="R222" s="8" t="s">
        <v>29</v>
      </c>
      <c r="S222" s="8">
        <v>254</v>
      </c>
      <c r="T222" s="8" t="s">
        <v>30</v>
      </c>
      <c r="U222" s="8" t="s">
        <v>31</v>
      </c>
      <c r="V222" s="8" t="s">
        <v>32</v>
      </c>
      <c r="W222" s="8" t="s">
        <v>25</v>
      </c>
    </row>
    <row r="223" spans="1:23" ht="20.25" x14ac:dyDescent="0.3">
      <c r="A223" s="24" t="s">
        <v>422</v>
      </c>
      <c r="B223" s="25" t="s">
        <v>25</v>
      </c>
      <c r="C223" s="25" t="s">
        <v>25</v>
      </c>
      <c r="D223" s="25" t="s">
        <v>25</v>
      </c>
      <c r="E223" s="25" t="s">
        <v>25</v>
      </c>
      <c r="F223" s="25" t="s">
        <v>25</v>
      </c>
      <c r="G223" s="25" t="s">
        <v>25</v>
      </c>
      <c r="H223" s="25" t="s">
        <v>25</v>
      </c>
      <c r="I223" s="25" t="s">
        <v>25</v>
      </c>
      <c r="J223" s="10">
        <f>SUBTOTAL(109,J7:J222)</f>
        <v>0</v>
      </c>
      <c r="K223" s="9" t="s">
        <v>25</v>
      </c>
      <c r="L223" s="9" t="s">
        <v>25</v>
      </c>
      <c r="M223" s="9" t="s">
        <v>25</v>
      </c>
      <c r="N223" s="9" t="s">
        <v>25</v>
      </c>
      <c r="O223" s="9" t="s">
        <v>25</v>
      </c>
      <c r="P223" s="9" t="s">
        <v>25</v>
      </c>
    </row>
    <row r="225" spans="1:16" ht="18.75" x14ac:dyDescent="0.3">
      <c r="A225" s="26" t="s">
        <v>423</v>
      </c>
      <c r="B225" s="16"/>
      <c r="C225" s="16"/>
      <c r="D225" s="16"/>
      <c r="E225" s="16"/>
      <c r="F225" s="16"/>
      <c r="G225" s="16"/>
      <c r="H225" s="16"/>
      <c r="I225" s="16"/>
      <c r="J225" s="16"/>
      <c r="K225" s="16"/>
      <c r="L225" s="16"/>
      <c r="M225" s="16"/>
      <c r="N225" s="16"/>
      <c r="O225" s="16"/>
      <c r="P225" s="16"/>
    </row>
    <row r="226" spans="1:16" ht="16.5" x14ac:dyDescent="0.25">
      <c r="A226" s="22" t="s">
        <v>418</v>
      </c>
      <c r="B226" s="23" t="s">
        <v>25</v>
      </c>
      <c r="C226" s="23" t="s">
        <v>25</v>
      </c>
      <c r="D226" s="23" t="s">
        <v>25</v>
      </c>
      <c r="E226" s="22" t="s">
        <v>424</v>
      </c>
      <c r="F226" s="23" t="s">
        <v>25</v>
      </c>
      <c r="G226" s="23" t="s">
        <v>25</v>
      </c>
      <c r="H226" s="23" t="s">
        <v>25</v>
      </c>
      <c r="I226" s="23" t="s">
        <v>25</v>
      </c>
      <c r="J226" s="23" t="s">
        <v>25</v>
      </c>
      <c r="K226" s="23" t="s">
        <v>25</v>
      </c>
      <c r="L226" s="23" t="s">
        <v>25</v>
      </c>
      <c r="M226" s="23" t="s">
        <v>25</v>
      </c>
      <c r="N226" s="23" t="s">
        <v>25</v>
      </c>
      <c r="O226" s="23" t="s">
        <v>25</v>
      </c>
      <c r="P226" s="23" t="s">
        <v>25</v>
      </c>
    </row>
    <row r="227" spans="1:16" ht="16.5" x14ac:dyDescent="0.25">
      <c r="A227" s="22" t="s">
        <v>27</v>
      </c>
      <c r="B227" s="23" t="s">
        <v>25</v>
      </c>
      <c r="C227" s="23" t="s">
        <v>25</v>
      </c>
      <c r="D227" s="23" t="s">
        <v>25</v>
      </c>
      <c r="E227" s="22" t="s">
        <v>425</v>
      </c>
      <c r="F227" s="23" t="s">
        <v>25</v>
      </c>
      <c r="G227" s="23" t="s">
        <v>25</v>
      </c>
      <c r="H227" s="23" t="s">
        <v>25</v>
      </c>
      <c r="I227" s="23" t="s">
        <v>25</v>
      </c>
      <c r="J227" s="23" t="s">
        <v>25</v>
      </c>
      <c r="K227" s="23" t="s">
        <v>25</v>
      </c>
      <c r="L227" s="23" t="s">
        <v>25</v>
      </c>
      <c r="M227" s="23" t="s">
        <v>25</v>
      </c>
      <c r="N227" s="23" t="s">
        <v>25</v>
      </c>
      <c r="O227" s="23" t="s">
        <v>25</v>
      </c>
      <c r="P227" s="23" t="s">
        <v>25</v>
      </c>
    </row>
    <row r="228" spans="1:16" ht="16.5" x14ac:dyDescent="0.25">
      <c r="A228" s="22" t="s">
        <v>223</v>
      </c>
      <c r="B228" s="23" t="s">
        <v>25</v>
      </c>
      <c r="C228" s="23" t="s">
        <v>25</v>
      </c>
      <c r="D228" s="23" t="s">
        <v>25</v>
      </c>
      <c r="E228" s="22" t="s">
        <v>426</v>
      </c>
      <c r="F228" s="23" t="s">
        <v>25</v>
      </c>
      <c r="G228" s="23" t="s">
        <v>25</v>
      </c>
      <c r="H228" s="23" t="s">
        <v>25</v>
      </c>
      <c r="I228" s="23" t="s">
        <v>25</v>
      </c>
      <c r="J228" s="23" t="s">
        <v>25</v>
      </c>
      <c r="K228" s="23" t="s">
        <v>25</v>
      </c>
      <c r="L228" s="23" t="s">
        <v>25</v>
      </c>
      <c r="M228" s="23" t="s">
        <v>25</v>
      </c>
      <c r="N228" s="23" t="s">
        <v>25</v>
      </c>
      <c r="O228" s="23" t="s">
        <v>25</v>
      </c>
      <c r="P228" s="23" t="s">
        <v>25</v>
      </c>
    </row>
    <row r="229" spans="1:16" ht="16.5" x14ac:dyDescent="0.25">
      <c r="A229" s="22" t="s">
        <v>131</v>
      </c>
      <c r="B229" s="23" t="s">
        <v>25</v>
      </c>
      <c r="C229" s="23" t="s">
        <v>25</v>
      </c>
      <c r="D229" s="23" t="s">
        <v>25</v>
      </c>
      <c r="E229" s="22" t="s">
        <v>427</v>
      </c>
      <c r="F229" s="23" t="s">
        <v>25</v>
      </c>
      <c r="G229" s="23" t="s">
        <v>25</v>
      </c>
      <c r="H229" s="23" t="s">
        <v>25</v>
      </c>
      <c r="I229" s="23" t="s">
        <v>25</v>
      </c>
      <c r="J229" s="23" t="s">
        <v>25</v>
      </c>
      <c r="K229" s="23" t="s">
        <v>25</v>
      </c>
      <c r="L229" s="23" t="s">
        <v>25</v>
      </c>
      <c r="M229" s="23" t="s">
        <v>25</v>
      </c>
      <c r="N229" s="23" t="s">
        <v>25</v>
      </c>
      <c r="O229" s="23" t="s">
        <v>25</v>
      </c>
      <c r="P229" s="23" t="s">
        <v>25</v>
      </c>
    </row>
    <row r="230" spans="1:16" ht="16.5" x14ac:dyDescent="0.25">
      <c r="A230" s="22" t="s">
        <v>127</v>
      </c>
      <c r="B230" s="23" t="s">
        <v>25</v>
      </c>
      <c r="C230" s="23" t="s">
        <v>25</v>
      </c>
      <c r="D230" s="23" t="s">
        <v>25</v>
      </c>
      <c r="E230" s="22" t="s">
        <v>428</v>
      </c>
      <c r="F230" s="23" t="s">
        <v>25</v>
      </c>
      <c r="G230" s="23" t="s">
        <v>25</v>
      </c>
      <c r="H230" s="23" t="s">
        <v>25</v>
      </c>
      <c r="I230" s="23" t="s">
        <v>25</v>
      </c>
      <c r="J230" s="23" t="s">
        <v>25</v>
      </c>
      <c r="K230" s="23" t="s">
        <v>25</v>
      </c>
      <c r="L230" s="23" t="s">
        <v>25</v>
      </c>
      <c r="M230" s="23" t="s">
        <v>25</v>
      </c>
      <c r="N230" s="23" t="s">
        <v>25</v>
      </c>
      <c r="O230" s="23" t="s">
        <v>25</v>
      </c>
      <c r="P230" s="23" t="s">
        <v>25</v>
      </c>
    </row>
    <row r="231" spans="1:16" ht="16.5" x14ac:dyDescent="0.25">
      <c r="A231" s="22" t="s">
        <v>121</v>
      </c>
      <c r="B231" s="23" t="s">
        <v>25</v>
      </c>
      <c r="C231" s="23" t="s">
        <v>25</v>
      </c>
      <c r="D231" s="23" t="s">
        <v>25</v>
      </c>
      <c r="E231" s="22" t="s">
        <v>429</v>
      </c>
      <c r="F231" s="23" t="s">
        <v>25</v>
      </c>
      <c r="G231" s="23" t="s">
        <v>25</v>
      </c>
      <c r="H231" s="23" t="s">
        <v>25</v>
      </c>
      <c r="I231" s="23" t="s">
        <v>25</v>
      </c>
      <c r="J231" s="23" t="s">
        <v>25</v>
      </c>
      <c r="K231" s="23" t="s">
        <v>25</v>
      </c>
      <c r="L231" s="23" t="s">
        <v>25</v>
      </c>
      <c r="M231" s="23" t="s">
        <v>25</v>
      </c>
      <c r="N231" s="23" t="s">
        <v>25</v>
      </c>
      <c r="O231" s="23" t="s">
        <v>25</v>
      </c>
      <c r="P231" s="23" t="s">
        <v>25</v>
      </c>
    </row>
    <row r="232" spans="1:16" ht="16.5" x14ac:dyDescent="0.25">
      <c r="A232" s="22" t="s">
        <v>88</v>
      </c>
      <c r="B232" s="23" t="s">
        <v>25</v>
      </c>
      <c r="C232" s="23" t="s">
        <v>25</v>
      </c>
      <c r="D232" s="23" t="s">
        <v>25</v>
      </c>
      <c r="E232" s="22" t="s">
        <v>430</v>
      </c>
      <c r="F232" s="23" t="s">
        <v>25</v>
      </c>
      <c r="G232" s="23" t="s">
        <v>25</v>
      </c>
      <c r="H232" s="23" t="s">
        <v>25</v>
      </c>
      <c r="I232" s="23" t="s">
        <v>25</v>
      </c>
      <c r="J232" s="23" t="s">
        <v>25</v>
      </c>
      <c r="K232" s="23" t="s">
        <v>25</v>
      </c>
      <c r="L232" s="23" t="s">
        <v>25</v>
      </c>
      <c r="M232" s="23" t="s">
        <v>25</v>
      </c>
      <c r="N232" s="23" t="s">
        <v>25</v>
      </c>
      <c r="O232" s="23" t="s">
        <v>25</v>
      </c>
      <c r="P232" s="23" t="s">
        <v>25</v>
      </c>
    </row>
    <row r="233" spans="1:16" ht="16.5" x14ac:dyDescent="0.25">
      <c r="A233" s="22" t="s">
        <v>399</v>
      </c>
      <c r="B233" s="23" t="s">
        <v>25</v>
      </c>
      <c r="C233" s="23" t="s">
        <v>25</v>
      </c>
      <c r="D233" s="23" t="s">
        <v>25</v>
      </c>
      <c r="E233" s="22" t="s">
        <v>431</v>
      </c>
      <c r="F233" s="23" t="s">
        <v>25</v>
      </c>
      <c r="G233" s="23" t="s">
        <v>25</v>
      </c>
      <c r="H233" s="23" t="s">
        <v>25</v>
      </c>
      <c r="I233" s="23" t="s">
        <v>25</v>
      </c>
      <c r="J233" s="23" t="s">
        <v>25</v>
      </c>
      <c r="K233" s="23" t="s">
        <v>25</v>
      </c>
      <c r="L233" s="23" t="s">
        <v>25</v>
      </c>
      <c r="M233" s="23" t="s">
        <v>25</v>
      </c>
      <c r="N233" s="23" t="s">
        <v>25</v>
      </c>
      <c r="O233" s="23" t="s">
        <v>25</v>
      </c>
      <c r="P233" s="23" t="s">
        <v>25</v>
      </c>
    </row>
    <row r="234" spans="1:16" ht="20.25" x14ac:dyDescent="0.3">
      <c r="A234" s="20" t="s">
        <v>432</v>
      </c>
      <c r="B234" s="16"/>
      <c r="C234" s="16"/>
      <c r="D234" s="16"/>
      <c r="E234" s="16"/>
      <c r="F234" s="16"/>
      <c r="G234" s="16"/>
      <c r="H234" s="16"/>
      <c r="I234" s="16"/>
      <c r="J234" s="16"/>
      <c r="K234" s="16"/>
      <c r="L234" s="16"/>
      <c r="M234" s="16"/>
      <c r="N234" s="16"/>
      <c r="O234" s="16"/>
      <c r="P234" s="16"/>
    </row>
    <row r="235" spans="1:16" ht="20.25" x14ac:dyDescent="0.3">
      <c r="A235" s="20" t="s">
        <v>433</v>
      </c>
      <c r="B235" s="16"/>
      <c r="C235" s="16"/>
      <c r="D235" s="16"/>
      <c r="E235" s="16"/>
      <c r="F235" s="16"/>
      <c r="G235" s="16"/>
      <c r="H235" s="16"/>
      <c r="I235" s="16"/>
      <c r="J235" s="16"/>
      <c r="K235" s="16"/>
      <c r="L235" s="16"/>
      <c r="M235" s="16"/>
      <c r="N235" s="16"/>
      <c r="O235" s="16"/>
      <c r="P235" s="16"/>
    </row>
    <row r="236" spans="1:16" ht="45" customHeight="1" x14ac:dyDescent="0.2">
      <c r="A236" s="21" t="s">
        <v>434</v>
      </c>
      <c r="B236" s="16"/>
      <c r="C236" s="16"/>
      <c r="D236" s="16"/>
      <c r="E236" s="16"/>
      <c r="F236" s="16"/>
      <c r="G236" s="16"/>
      <c r="H236" s="16"/>
      <c r="I236" s="16"/>
      <c r="J236" s="16"/>
      <c r="K236" s="16"/>
      <c r="L236" s="16"/>
      <c r="M236" s="16"/>
      <c r="N236" s="16"/>
      <c r="O236" s="16"/>
      <c r="P236" s="16"/>
    </row>
    <row r="237" spans="1:16" ht="20.25" x14ac:dyDescent="0.3">
      <c r="A237" s="20" t="s">
        <v>435</v>
      </c>
      <c r="B237" s="16"/>
      <c r="C237" s="16"/>
      <c r="D237" s="16"/>
      <c r="E237" s="16"/>
      <c r="F237" s="16"/>
      <c r="G237" s="16"/>
      <c r="H237" s="16"/>
      <c r="I237" s="16"/>
      <c r="J237" s="16"/>
      <c r="K237" s="16"/>
      <c r="L237" s="16"/>
      <c r="M237" s="16"/>
      <c r="N237" s="16"/>
      <c r="O237" s="16"/>
      <c r="P237" s="16"/>
    </row>
    <row r="238" spans="1:16" ht="45" customHeight="1" x14ac:dyDescent="0.2">
      <c r="A238" s="21" t="s">
        <v>436</v>
      </c>
      <c r="B238" s="16"/>
      <c r="C238" s="16"/>
      <c r="D238" s="16"/>
      <c r="E238" s="16"/>
      <c r="F238" s="16"/>
      <c r="G238" s="16"/>
      <c r="H238" s="16"/>
      <c r="I238" s="16"/>
      <c r="J238" s="16"/>
      <c r="K238" s="16"/>
      <c r="L238" s="16"/>
      <c r="M238" s="16"/>
      <c r="N238" s="16"/>
      <c r="O238" s="16"/>
      <c r="P238" s="16"/>
    </row>
    <row r="240" spans="1:16" ht="20.25" x14ac:dyDescent="0.3">
      <c r="A240" s="18" t="s">
        <v>25</v>
      </c>
      <c r="B240" s="19" t="s">
        <v>25</v>
      </c>
      <c r="C240" s="19" t="s">
        <v>25</v>
      </c>
      <c r="D240" s="19" t="s">
        <v>25</v>
      </c>
      <c r="E240" s="19" t="s">
        <v>25</v>
      </c>
      <c r="F240" s="19" t="s">
        <v>25</v>
      </c>
      <c r="K240" s="18" t="s">
        <v>25</v>
      </c>
      <c r="L240" s="19" t="s">
        <v>25</v>
      </c>
      <c r="M240" s="19" t="s">
        <v>25</v>
      </c>
      <c r="N240" s="19" t="s">
        <v>25</v>
      </c>
      <c r="O240" s="19" t="s">
        <v>25</v>
      </c>
      <c r="P240" s="19" t="s">
        <v>25</v>
      </c>
    </row>
    <row r="241" spans="1:16" ht="20.25" x14ac:dyDescent="0.3">
      <c r="A241" s="13" t="s">
        <v>437</v>
      </c>
      <c r="B241" s="14" t="s">
        <v>25</v>
      </c>
      <c r="C241" s="14" t="s">
        <v>25</v>
      </c>
      <c r="D241" s="14" t="s">
        <v>25</v>
      </c>
      <c r="E241" s="14" t="s">
        <v>25</v>
      </c>
      <c r="F241" s="14" t="s">
        <v>25</v>
      </c>
      <c r="K241" s="13" t="s">
        <v>438</v>
      </c>
      <c r="L241" s="14" t="s">
        <v>25</v>
      </c>
      <c r="M241" s="14" t="s">
        <v>25</v>
      </c>
      <c r="N241" s="14" t="s">
        <v>25</v>
      </c>
      <c r="O241" s="14" t="s">
        <v>25</v>
      </c>
      <c r="P241" s="14" t="s">
        <v>25</v>
      </c>
    </row>
    <row r="243" spans="1:16" ht="20.25" x14ac:dyDescent="0.3">
      <c r="A243" s="12" t="s">
        <v>25</v>
      </c>
      <c r="B243" s="12" t="s">
        <v>25</v>
      </c>
      <c r="C243" s="12" t="s">
        <v>25</v>
      </c>
      <c r="D243" s="12" t="s">
        <v>25</v>
      </c>
      <c r="E243" s="12" t="s">
        <v>25</v>
      </c>
      <c r="F243" s="12" t="s">
        <v>25</v>
      </c>
      <c r="K243" s="18" t="s">
        <v>25</v>
      </c>
      <c r="L243" s="19" t="s">
        <v>25</v>
      </c>
      <c r="M243" s="19" t="s">
        <v>25</v>
      </c>
      <c r="N243" s="19" t="s">
        <v>25</v>
      </c>
      <c r="O243" s="19" t="s">
        <v>25</v>
      </c>
      <c r="P243" s="11" t="s">
        <v>25</v>
      </c>
    </row>
    <row r="244" spans="1:16" ht="20.25" x14ac:dyDescent="0.3">
      <c r="A244" s="1" t="s">
        <v>25</v>
      </c>
      <c r="B244" s="12" t="s">
        <v>25</v>
      </c>
      <c r="C244" s="12" t="s">
        <v>25</v>
      </c>
      <c r="D244" s="12" t="s">
        <v>25</v>
      </c>
      <c r="E244" s="12" t="s">
        <v>25</v>
      </c>
      <c r="F244" s="12" t="s">
        <v>25</v>
      </c>
      <c r="K244" s="13" t="s">
        <v>439</v>
      </c>
      <c r="L244" s="14" t="s">
        <v>25</v>
      </c>
      <c r="M244" s="14" t="s">
        <v>25</v>
      </c>
      <c r="N244" s="14" t="s">
        <v>25</v>
      </c>
      <c r="O244" s="14" t="s">
        <v>25</v>
      </c>
      <c r="P244" s="14" t="s">
        <v>25</v>
      </c>
    </row>
    <row r="246" spans="1:16" ht="18.75" x14ac:dyDescent="0.3">
      <c r="B246" s="15" t="s">
        <v>440</v>
      </c>
      <c r="C246" s="16"/>
      <c r="D246" s="16"/>
    </row>
    <row r="247" spans="1:16" ht="45" customHeight="1" x14ac:dyDescent="0.2">
      <c r="A247" s="17" t="s">
        <v>441</v>
      </c>
      <c r="B247" s="16"/>
      <c r="C247" s="16"/>
      <c r="D247" s="16"/>
      <c r="E247" s="16"/>
      <c r="F247" s="16"/>
      <c r="G247" s="16"/>
      <c r="H247" s="16"/>
      <c r="I247" s="16"/>
      <c r="J247" s="16"/>
      <c r="K247" s="16"/>
      <c r="L247" s="16"/>
      <c r="M247" s="16"/>
      <c r="N247" s="16"/>
      <c r="O247" s="16"/>
    </row>
    <row r="248" spans="1:16" ht="45" customHeight="1" x14ac:dyDescent="0.2">
      <c r="A248" s="17" t="s">
        <v>442</v>
      </c>
      <c r="B248" s="16"/>
      <c r="C248" s="16"/>
      <c r="D248" s="16"/>
      <c r="E248" s="16"/>
      <c r="F248" s="16"/>
      <c r="G248" s="16"/>
      <c r="H248" s="16"/>
      <c r="I248" s="16"/>
      <c r="J248" s="16"/>
      <c r="K248" s="16"/>
      <c r="L248" s="16"/>
      <c r="M248" s="16"/>
      <c r="N248" s="16"/>
      <c r="O248" s="16"/>
    </row>
    <row r="249" spans="1:16" ht="45" customHeight="1" x14ac:dyDescent="0.2">
      <c r="A249" s="17" t="s">
        <v>443</v>
      </c>
      <c r="B249" s="16"/>
      <c r="C249" s="16"/>
      <c r="D249" s="16"/>
      <c r="E249" s="16"/>
      <c r="F249" s="16"/>
      <c r="G249" s="16"/>
      <c r="H249" s="16"/>
      <c r="I249" s="16"/>
      <c r="J249" s="16"/>
      <c r="K249" s="16"/>
      <c r="L249" s="16"/>
      <c r="M249" s="16"/>
      <c r="N249" s="16"/>
      <c r="O249" s="16"/>
      <c r="P249" s="16"/>
    </row>
  </sheetData>
  <mergeCells count="39">
    <mergeCell ref="A1:D1"/>
    <mergeCell ref="A2:O2"/>
    <mergeCell ref="A3:O3"/>
    <mergeCell ref="A4:O4"/>
    <mergeCell ref="A5:M5"/>
    <mergeCell ref="N5:P5"/>
    <mergeCell ref="A223:I223"/>
    <mergeCell ref="A225:P225"/>
    <mergeCell ref="A226:D226"/>
    <mergeCell ref="E226:P226"/>
    <mergeCell ref="A227:D227"/>
    <mergeCell ref="E227:P227"/>
    <mergeCell ref="A228:D228"/>
    <mergeCell ref="E228:P228"/>
    <mergeCell ref="A229:D229"/>
    <mergeCell ref="E229:P229"/>
    <mergeCell ref="A230:D230"/>
    <mergeCell ref="E230:P230"/>
    <mergeCell ref="A231:D231"/>
    <mergeCell ref="E231:P231"/>
    <mergeCell ref="A232:D232"/>
    <mergeCell ref="E232:P232"/>
    <mergeCell ref="A233:D233"/>
    <mergeCell ref="E233:P233"/>
    <mergeCell ref="A234:P234"/>
    <mergeCell ref="A235:P235"/>
    <mergeCell ref="A236:P236"/>
    <mergeCell ref="A237:P237"/>
    <mergeCell ref="A238:P238"/>
    <mergeCell ref="A240:F240"/>
    <mergeCell ref="K240:P240"/>
    <mergeCell ref="A241:F241"/>
    <mergeCell ref="K241:P241"/>
    <mergeCell ref="K243:O243"/>
    <mergeCell ref="K244:P244"/>
    <mergeCell ref="B246:D246"/>
    <mergeCell ref="A247:O247"/>
    <mergeCell ref="A248:O248"/>
    <mergeCell ref="A249:P249"/>
  </mergeCells>
  <conditionalFormatting sqref="J7:J222">
    <cfRule type="cellIs" dxfId="0" priority="1" operator="equal">
      <formula>0</formula>
    </cfRule>
  </conditionalFormatting>
  <dataValidations count="432">
    <dataValidation type="list" allowBlank="1" showErrorMessage="1" errorTitle="Неверный код страны" error="Выберите из списка!" sqref="M7">
      <formula1>Country</formula1>
    </dataValidation>
    <dataValidation type="list" allowBlank="1" showErrorMessage="1" errorTitle="Неверный код валюты" error="Выберите из списка!" sqref="K7">
      <formula1>Currency</formula1>
    </dataValidation>
    <dataValidation type="list" allowBlank="1" showErrorMessage="1" errorTitle="Неверный код страны" error="Выберите из списка!" sqref="M8">
      <formula1>Country</formula1>
    </dataValidation>
    <dataValidation type="list" allowBlank="1" showErrorMessage="1" errorTitle="Неверный код валюты" error="Выберите из списка!" sqref="K8">
      <formula1>Currency</formula1>
    </dataValidation>
    <dataValidation type="list" allowBlank="1" showErrorMessage="1" errorTitle="Неверный код страны" error="Выберите из списка!" sqref="M9">
      <formula1>Country</formula1>
    </dataValidation>
    <dataValidation type="list" allowBlank="1" showErrorMessage="1" errorTitle="Неверный код валюты" error="Выберите из списка!" sqref="K9">
      <formula1>Currency</formula1>
    </dataValidation>
    <dataValidation type="list" allowBlank="1" showErrorMessage="1" errorTitle="Неверный код страны" error="Выберите из списка!" sqref="M10">
      <formula1>Country</formula1>
    </dataValidation>
    <dataValidation type="list" allowBlank="1" showErrorMessage="1" errorTitle="Неверный код валюты" error="Выберите из списка!" sqref="K10">
      <formula1>Currency</formula1>
    </dataValidation>
    <dataValidation type="list" allowBlank="1" showErrorMessage="1" errorTitle="Неверный код страны" error="Выберите из списка!" sqref="M11">
      <formula1>Country</formula1>
    </dataValidation>
    <dataValidation type="list" allowBlank="1" showErrorMessage="1" errorTitle="Неверный код валюты" error="Выберите из списка!" sqref="K11">
      <formula1>Currency</formula1>
    </dataValidation>
    <dataValidation type="list" allowBlank="1" showErrorMessage="1" errorTitle="Неверный код страны" error="Выберите из списка!" sqref="M12">
      <formula1>Country</formula1>
    </dataValidation>
    <dataValidation type="list" allowBlank="1" showErrorMessage="1" errorTitle="Неверный код валюты" error="Выберите из списка!" sqref="K12">
      <formula1>Currency</formula1>
    </dataValidation>
    <dataValidation type="list" allowBlank="1" showErrorMessage="1" errorTitle="Неверный код страны" error="Выберите из списка!" sqref="M13">
      <formula1>Country</formula1>
    </dataValidation>
    <dataValidation type="list" allowBlank="1" showErrorMessage="1" errorTitle="Неверный код валюты" error="Выберите из списка!" sqref="K13">
      <formula1>Currency</formula1>
    </dataValidation>
    <dataValidation type="list" allowBlank="1" showErrorMessage="1" errorTitle="Неверный код страны" error="Выберите из списка!" sqref="M14">
      <formula1>Country</formula1>
    </dataValidation>
    <dataValidation type="list" allowBlank="1" showErrorMessage="1" errorTitle="Неверный код валюты" error="Выберите из списка!" sqref="K14">
      <formula1>Currency</formula1>
    </dataValidation>
    <dataValidation type="list" allowBlank="1" showErrorMessage="1" errorTitle="Неверный код страны" error="Выберите из списка!" sqref="M15">
      <formula1>Country</formula1>
    </dataValidation>
    <dataValidation type="list" allowBlank="1" showErrorMessage="1" errorTitle="Неверный код валюты" error="Выберите из списка!" sqref="K15">
      <formula1>Currency</formula1>
    </dataValidation>
    <dataValidation type="list" allowBlank="1" showErrorMessage="1" errorTitle="Неверный код страны" error="Выберите из списка!" sqref="M16">
      <formula1>Country</formula1>
    </dataValidation>
    <dataValidation type="list" allowBlank="1" showErrorMessage="1" errorTitle="Неверный код валюты" error="Выберите из списка!" sqref="K16">
      <formula1>Currency</formula1>
    </dataValidation>
    <dataValidation type="list" allowBlank="1" showErrorMessage="1" errorTitle="Неверный код страны" error="Выберите из списка!" sqref="M17">
      <formula1>Country</formula1>
    </dataValidation>
    <dataValidation type="list" allowBlank="1" showErrorMessage="1" errorTitle="Неверный код валюты" error="Выберите из списка!" sqref="K17">
      <formula1>Currency</formula1>
    </dataValidation>
    <dataValidation type="list" allowBlank="1" showErrorMessage="1" errorTitle="Неверный код страны" error="Выберите из списка!" sqref="M18">
      <formula1>Country</formula1>
    </dataValidation>
    <dataValidation type="list" allowBlank="1" showErrorMessage="1" errorTitle="Неверный код валюты" error="Выберите из списка!" sqref="K18">
      <formula1>Currency</formula1>
    </dataValidation>
    <dataValidation type="list" allowBlank="1" showErrorMessage="1" errorTitle="Неверный код страны" error="Выберите из списка!" sqref="M19">
      <formula1>Country</formula1>
    </dataValidation>
    <dataValidation type="list" allowBlank="1" showErrorMessage="1" errorTitle="Неверный код валюты" error="Выберите из списка!" sqref="K19">
      <formula1>Currency</formula1>
    </dataValidation>
    <dataValidation type="list" allowBlank="1" showErrorMessage="1" errorTitle="Неверный код страны" error="Выберите из списка!" sqref="M20">
      <formula1>Country</formula1>
    </dataValidation>
    <dataValidation type="list" allowBlank="1" showErrorMessage="1" errorTitle="Неверный код валюты" error="Выберите из списка!" sqref="K20">
      <formula1>Currency</formula1>
    </dataValidation>
    <dataValidation type="list" allowBlank="1" showErrorMessage="1" errorTitle="Неверный код страны" error="Выберите из списка!" sqref="M21">
      <formula1>Country</formula1>
    </dataValidation>
    <dataValidation type="list" allowBlank="1" showErrorMessage="1" errorTitle="Неверный код валюты" error="Выберите из списка!" sqref="K21">
      <formula1>Currency</formula1>
    </dataValidation>
    <dataValidation type="list" allowBlank="1" showErrorMessage="1" errorTitle="Неверный код страны" error="Выберите из списка!" sqref="M22">
      <formula1>Country</formula1>
    </dataValidation>
    <dataValidation type="list" allowBlank="1" showErrorMessage="1" errorTitle="Неверный код валюты" error="Выберите из списка!" sqref="K22">
      <formula1>Currency</formula1>
    </dataValidation>
    <dataValidation type="list" allowBlank="1" showErrorMessage="1" errorTitle="Неверный код страны" error="Выберите из списка!" sqref="M23">
      <formula1>Country</formula1>
    </dataValidation>
    <dataValidation type="list" allowBlank="1" showErrorMessage="1" errorTitle="Неверный код валюты" error="Выберите из списка!" sqref="K23">
      <formula1>Currency</formula1>
    </dataValidation>
    <dataValidation type="list" allowBlank="1" showErrorMessage="1" errorTitle="Неверный код страны" error="Выберите из списка!" sqref="M24">
      <formula1>Country</formula1>
    </dataValidation>
    <dataValidation type="list" allowBlank="1" showErrorMessage="1" errorTitle="Неверный код валюты" error="Выберите из списка!" sqref="K24">
      <formula1>Currency</formula1>
    </dataValidation>
    <dataValidation type="list" allowBlank="1" showErrorMessage="1" errorTitle="Неверный код страны" error="Выберите из списка!" sqref="M25">
      <formula1>Country</formula1>
    </dataValidation>
    <dataValidation type="list" allowBlank="1" showErrorMessage="1" errorTitle="Неверный код валюты" error="Выберите из списка!" sqref="K25">
      <formula1>Currency</formula1>
    </dataValidation>
    <dataValidation type="list" allowBlank="1" showErrorMessage="1" errorTitle="Неверный код страны" error="Выберите из списка!" sqref="M26">
      <formula1>Country</formula1>
    </dataValidation>
    <dataValidation type="list" allowBlank="1" showErrorMessage="1" errorTitle="Неверный код валюты" error="Выберите из списка!" sqref="K26">
      <formula1>Currency</formula1>
    </dataValidation>
    <dataValidation type="list" allowBlank="1" showErrorMessage="1" errorTitle="Неверный код страны" error="Выберите из списка!" sqref="M27">
      <formula1>Country</formula1>
    </dataValidation>
    <dataValidation type="list" allowBlank="1" showErrorMessage="1" errorTitle="Неверный код валюты" error="Выберите из списка!" sqref="K27">
      <formula1>Currency</formula1>
    </dataValidation>
    <dataValidation type="list" allowBlank="1" showErrorMessage="1" errorTitle="Неверный код страны" error="Выберите из списка!" sqref="M28">
      <formula1>Country</formula1>
    </dataValidation>
    <dataValidation type="list" allowBlank="1" showErrorMessage="1" errorTitle="Неверный код валюты" error="Выберите из списка!" sqref="K28">
      <formula1>Currency</formula1>
    </dataValidation>
    <dataValidation type="list" allowBlank="1" showErrorMessage="1" errorTitle="Неверный код страны" error="Выберите из списка!" sqref="M29">
      <formula1>Country</formula1>
    </dataValidation>
    <dataValidation type="list" allowBlank="1" showErrorMessage="1" errorTitle="Неверный код валюты" error="Выберите из списка!" sqref="K29">
      <formula1>Currency</formula1>
    </dataValidation>
    <dataValidation type="list" allowBlank="1" showErrorMessage="1" errorTitle="Неверный код страны" error="Выберите из списка!" sqref="M30">
      <formula1>Country</formula1>
    </dataValidation>
    <dataValidation type="list" allowBlank="1" showErrorMessage="1" errorTitle="Неверный код валюты" error="Выберите из списка!" sqref="K30">
      <formula1>Currency</formula1>
    </dataValidation>
    <dataValidation type="list" allowBlank="1" showErrorMessage="1" errorTitle="Неверный код страны" error="Выберите из списка!" sqref="M31">
      <formula1>Country</formula1>
    </dataValidation>
    <dataValidation type="list" allowBlank="1" showErrorMessage="1" errorTitle="Неверный код валюты" error="Выберите из списка!" sqref="K31">
      <formula1>Currency</formula1>
    </dataValidation>
    <dataValidation type="list" allowBlank="1" showErrorMessage="1" errorTitle="Неверный код страны" error="Выберите из списка!" sqref="M32">
      <formula1>Country</formula1>
    </dataValidation>
    <dataValidation type="list" allowBlank="1" showErrorMessage="1" errorTitle="Неверный код валюты" error="Выберите из списка!" sqref="K32">
      <formula1>Currency</formula1>
    </dataValidation>
    <dataValidation type="list" allowBlank="1" showErrorMessage="1" errorTitle="Неверный код страны" error="Выберите из списка!" sqref="M33">
      <formula1>Country</formula1>
    </dataValidation>
    <dataValidation type="list" allowBlank="1" showErrorMessage="1" errorTitle="Неверный код валюты" error="Выберите из списка!" sqref="K33">
      <formula1>Currency</formula1>
    </dataValidation>
    <dataValidation type="list" allowBlank="1" showErrorMessage="1" errorTitle="Неверный код страны" error="Выберите из списка!" sqref="M34">
      <formula1>Country</formula1>
    </dataValidation>
    <dataValidation type="list" allowBlank="1" showErrorMessage="1" errorTitle="Неверный код валюты" error="Выберите из списка!" sqref="K34">
      <formula1>Currency</formula1>
    </dataValidation>
    <dataValidation type="list" allowBlank="1" showErrorMessage="1" errorTitle="Неверный код страны" error="Выберите из списка!" sqref="M35">
      <formula1>Country</formula1>
    </dataValidation>
    <dataValidation type="list" allowBlank="1" showErrorMessage="1" errorTitle="Неверный код валюты" error="Выберите из списка!" sqref="K35">
      <formula1>Currency</formula1>
    </dataValidation>
    <dataValidation type="list" allowBlank="1" showErrorMessage="1" errorTitle="Неверный код страны" error="Выберите из списка!" sqref="M36">
      <formula1>Country</formula1>
    </dataValidation>
    <dataValidation type="list" allowBlank="1" showErrorMessage="1" errorTitle="Неверный код валюты" error="Выберите из списка!" sqref="K36">
      <formula1>Currency</formula1>
    </dataValidation>
    <dataValidation type="list" allowBlank="1" showErrorMessage="1" errorTitle="Неверный код страны" error="Выберите из списка!" sqref="M37">
      <formula1>Country</formula1>
    </dataValidation>
    <dataValidation type="list" allowBlank="1" showErrorMessage="1" errorTitle="Неверный код валюты" error="Выберите из списка!" sqref="K37">
      <formula1>Currency</formula1>
    </dataValidation>
    <dataValidation type="list" allowBlank="1" showErrorMessage="1" errorTitle="Неверный код страны" error="Выберите из списка!" sqref="M38">
      <formula1>Country</formula1>
    </dataValidation>
    <dataValidation type="list" allowBlank="1" showErrorMessage="1" errorTitle="Неверный код валюты" error="Выберите из списка!" sqref="K38">
      <formula1>Currency</formula1>
    </dataValidation>
    <dataValidation type="list" allowBlank="1" showErrorMessage="1" errorTitle="Неверный код страны" error="Выберите из списка!" sqref="M39">
      <formula1>Country</formula1>
    </dataValidation>
    <dataValidation type="list" allowBlank="1" showErrorMessage="1" errorTitle="Неверный код валюты" error="Выберите из списка!" sqref="K39">
      <formula1>Currency</formula1>
    </dataValidation>
    <dataValidation type="list" allowBlank="1" showErrorMessage="1" errorTitle="Неверный код страны" error="Выберите из списка!" sqref="M40">
      <formula1>Country</formula1>
    </dataValidation>
    <dataValidation type="list" allowBlank="1" showErrorMessage="1" errorTitle="Неверный код валюты" error="Выберите из списка!" sqref="K40">
      <formula1>Currency</formula1>
    </dataValidation>
    <dataValidation type="list" allowBlank="1" showErrorMessage="1" errorTitle="Неверный код страны" error="Выберите из списка!" sqref="M41">
      <formula1>Country</formula1>
    </dataValidation>
    <dataValidation type="list" allowBlank="1" showErrorMessage="1" errorTitle="Неверный код валюты" error="Выберите из списка!" sqref="K41">
      <formula1>Currency</formula1>
    </dataValidation>
    <dataValidation type="list" allowBlank="1" showErrorMessage="1" errorTitle="Неверный код страны" error="Выберите из списка!" sqref="M42">
      <formula1>Country</formula1>
    </dataValidation>
    <dataValidation type="list" allowBlank="1" showErrorMessage="1" errorTitle="Неверный код валюты" error="Выберите из списка!" sqref="K42">
      <formula1>Currency</formula1>
    </dataValidation>
    <dataValidation type="list" allowBlank="1" showErrorMessage="1" errorTitle="Неверный код страны" error="Выберите из списка!" sqref="M43">
      <formula1>Country</formula1>
    </dataValidation>
    <dataValidation type="list" allowBlank="1" showErrorMessage="1" errorTitle="Неверный код валюты" error="Выберите из списка!" sqref="K43">
      <formula1>Currency</formula1>
    </dataValidation>
    <dataValidation type="list" allowBlank="1" showErrorMessage="1" errorTitle="Неверный код страны" error="Выберите из списка!" sqref="M44">
      <formula1>Country</formula1>
    </dataValidation>
    <dataValidation type="list" allowBlank="1" showErrorMessage="1" errorTitle="Неверный код валюты" error="Выберите из списка!" sqref="K44">
      <formula1>Currency</formula1>
    </dataValidation>
    <dataValidation type="list" allowBlank="1" showErrorMessage="1" errorTitle="Неверный код страны" error="Выберите из списка!" sqref="M45">
      <formula1>Country</formula1>
    </dataValidation>
    <dataValidation type="list" allowBlank="1" showErrorMessage="1" errorTitle="Неверный код валюты" error="Выберите из списка!" sqref="K45">
      <formula1>Currency</formula1>
    </dataValidation>
    <dataValidation type="list" allowBlank="1" showErrorMessage="1" errorTitle="Неверный код страны" error="Выберите из списка!" sqref="M46">
      <formula1>Country</formula1>
    </dataValidation>
    <dataValidation type="list" allowBlank="1" showErrorMessage="1" errorTitle="Неверный код валюты" error="Выберите из списка!" sqref="K46">
      <formula1>Currency</formula1>
    </dataValidation>
    <dataValidation type="list" allowBlank="1" showErrorMessage="1" errorTitle="Неверный код страны" error="Выберите из списка!" sqref="M47">
      <formula1>Country</formula1>
    </dataValidation>
    <dataValidation type="list" allowBlank="1" showErrorMessage="1" errorTitle="Неверный код валюты" error="Выберите из списка!" sqref="K47">
      <formula1>Currency</formula1>
    </dataValidation>
    <dataValidation type="list" allowBlank="1" showErrorMessage="1" errorTitle="Неверный код страны" error="Выберите из списка!" sqref="M48">
      <formula1>Country</formula1>
    </dataValidation>
    <dataValidation type="list" allowBlank="1" showErrorMessage="1" errorTitle="Неверный код валюты" error="Выберите из списка!" sqref="K48">
      <formula1>Currency</formula1>
    </dataValidation>
    <dataValidation type="list" allowBlank="1" showErrorMessage="1" errorTitle="Неверный код страны" error="Выберите из списка!" sqref="M49">
      <formula1>Country</formula1>
    </dataValidation>
    <dataValidation type="list" allowBlank="1" showErrorMessage="1" errorTitle="Неверный код валюты" error="Выберите из списка!" sqref="K49">
      <formula1>Currency</formula1>
    </dataValidation>
    <dataValidation type="list" allowBlank="1" showErrorMessage="1" errorTitle="Неверный код страны" error="Выберите из списка!" sqref="M50">
      <formula1>Country</formula1>
    </dataValidation>
    <dataValidation type="list" allowBlank="1" showErrorMessage="1" errorTitle="Неверный код валюты" error="Выберите из списка!" sqref="K50">
      <formula1>Currency</formula1>
    </dataValidation>
    <dataValidation type="list" allowBlank="1" showErrorMessage="1" errorTitle="Неверный код страны" error="Выберите из списка!" sqref="M51">
      <formula1>Country</formula1>
    </dataValidation>
    <dataValidation type="list" allowBlank="1" showErrorMessage="1" errorTitle="Неверный код валюты" error="Выберите из списка!" sqref="K51">
      <formula1>Currency</formula1>
    </dataValidation>
    <dataValidation type="list" allowBlank="1" showErrorMessage="1" errorTitle="Неверный код страны" error="Выберите из списка!" sqref="M52">
      <formula1>Country</formula1>
    </dataValidation>
    <dataValidation type="list" allowBlank="1" showErrorMessage="1" errorTitle="Неверный код валюты" error="Выберите из списка!" sqref="K52">
      <formula1>Currency</formula1>
    </dataValidation>
    <dataValidation type="list" allowBlank="1" showErrorMessage="1" errorTitle="Неверный код страны" error="Выберите из списка!" sqref="M53">
      <formula1>Country</formula1>
    </dataValidation>
    <dataValidation type="list" allowBlank="1" showErrorMessage="1" errorTitle="Неверный код валюты" error="Выберите из списка!" sqref="K53">
      <formula1>Currency</formula1>
    </dataValidation>
    <dataValidation type="list" allowBlank="1" showErrorMessage="1" errorTitle="Неверный код страны" error="Выберите из списка!" sqref="M54">
      <formula1>Country</formula1>
    </dataValidation>
    <dataValidation type="list" allowBlank="1" showErrorMessage="1" errorTitle="Неверный код валюты" error="Выберите из списка!" sqref="K54">
      <formula1>Currency</formula1>
    </dataValidation>
    <dataValidation type="list" allowBlank="1" showErrorMessage="1" errorTitle="Неверный код страны" error="Выберите из списка!" sqref="M55">
      <formula1>Country</formula1>
    </dataValidation>
    <dataValidation type="list" allowBlank="1" showErrorMessage="1" errorTitle="Неверный код валюты" error="Выберите из списка!" sqref="K55">
      <formula1>Currency</formula1>
    </dataValidation>
    <dataValidation type="list" allowBlank="1" showErrorMessage="1" errorTitle="Неверный код страны" error="Выберите из списка!" sqref="M56">
      <formula1>Country</formula1>
    </dataValidation>
    <dataValidation type="list" allowBlank="1" showErrorMessage="1" errorTitle="Неверный код валюты" error="Выберите из списка!" sqref="K56">
      <formula1>Currency</formula1>
    </dataValidation>
    <dataValidation type="list" allowBlank="1" showErrorMessage="1" errorTitle="Неверный код страны" error="Выберите из списка!" sqref="M57">
      <formula1>Country</formula1>
    </dataValidation>
    <dataValidation type="list" allowBlank="1" showErrorMessage="1" errorTitle="Неверный код валюты" error="Выберите из списка!" sqref="K57">
      <formula1>Currency</formula1>
    </dataValidation>
    <dataValidation type="list" allowBlank="1" showErrorMessage="1" errorTitle="Неверный код страны" error="Выберите из списка!" sqref="M58">
      <formula1>Country</formula1>
    </dataValidation>
    <dataValidation type="list" allowBlank="1" showErrorMessage="1" errorTitle="Неверный код валюты" error="Выберите из списка!" sqref="K58">
      <formula1>Currency</formula1>
    </dataValidation>
    <dataValidation type="list" allowBlank="1" showErrorMessage="1" errorTitle="Неверный код страны" error="Выберите из списка!" sqref="M59">
      <formula1>Country</formula1>
    </dataValidation>
    <dataValidation type="list" allowBlank="1" showErrorMessage="1" errorTitle="Неверный код валюты" error="Выберите из списка!" sqref="K59">
      <formula1>Currency</formula1>
    </dataValidation>
    <dataValidation type="list" allowBlank="1" showErrorMessage="1" errorTitle="Неверный код страны" error="Выберите из списка!" sqref="M60">
      <formula1>Country</formula1>
    </dataValidation>
    <dataValidation type="list" allowBlank="1" showErrorMessage="1" errorTitle="Неверный код валюты" error="Выберите из списка!" sqref="K60">
      <formula1>Currency</formula1>
    </dataValidation>
    <dataValidation type="list" allowBlank="1" showErrorMessage="1" errorTitle="Неверный код страны" error="Выберите из списка!" sqref="M61">
      <formula1>Country</formula1>
    </dataValidation>
    <dataValidation type="list" allowBlank="1" showErrorMessage="1" errorTitle="Неверный код валюты" error="Выберите из списка!" sqref="K61">
      <formula1>Currency</formula1>
    </dataValidation>
    <dataValidation type="list" allowBlank="1" showErrorMessage="1" errorTitle="Неверный код страны" error="Выберите из списка!" sqref="M62">
      <formula1>Country</formula1>
    </dataValidation>
    <dataValidation type="list" allowBlank="1" showErrorMessage="1" errorTitle="Неверный код валюты" error="Выберите из списка!" sqref="K62">
      <formula1>Currency</formula1>
    </dataValidation>
    <dataValidation type="list" allowBlank="1" showErrorMessage="1" errorTitle="Неверный код страны" error="Выберите из списка!" sqref="M63">
      <formula1>Country</formula1>
    </dataValidation>
    <dataValidation type="list" allowBlank="1" showErrorMessage="1" errorTitle="Неверный код валюты" error="Выберите из списка!" sqref="K63">
      <formula1>Currency</formula1>
    </dataValidation>
    <dataValidation type="list" allowBlank="1" showErrorMessage="1" errorTitle="Неверный код страны" error="Выберите из списка!" sqref="M64">
      <formula1>Country</formula1>
    </dataValidation>
    <dataValidation type="list" allowBlank="1" showErrorMessage="1" errorTitle="Неверный код валюты" error="Выберите из списка!" sqref="K64">
      <formula1>Currency</formula1>
    </dataValidation>
    <dataValidation type="list" allowBlank="1" showErrorMessage="1" errorTitle="Неверный код страны" error="Выберите из списка!" sqref="M65">
      <formula1>Country</formula1>
    </dataValidation>
    <dataValidation type="list" allowBlank="1" showErrorMessage="1" errorTitle="Неверный код валюты" error="Выберите из списка!" sqref="K65">
      <formula1>Currency</formula1>
    </dataValidation>
    <dataValidation type="list" allowBlank="1" showErrorMessage="1" errorTitle="Неверный код страны" error="Выберите из списка!" sqref="M66">
      <formula1>Country</formula1>
    </dataValidation>
    <dataValidation type="list" allowBlank="1" showErrorMessage="1" errorTitle="Неверный код валюты" error="Выберите из списка!" sqref="K66">
      <formula1>Currency</formula1>
    </dataValidation>
    <dataValidation type="list" allowBlank="1" showErrorMessage="1" errorTitle="Неверный код страны" error="Выберите из списка!" sqref="M67">
      <formula1>Country</formula1>
    </dataValidation>
    <dataValidation type="list" allowBlank="1" showErrorMessage="1" errorTitle="Неверный код валюты" error="Выберите из списка!" sqref="K67">
      <formula1>Currency</formula1>
    </dataValidation>
    <dataValidation type="list" allowBlank="1" showErrorMessage="1" errorTitle="Неверный код страны" error="Выберите из списка!" sqref="M68">
      <formula1>Country</formula1>
    </dataValidation>
    <dataValidation type="list" allowBlank="1" showErrorMessage="1" errorTitle="Неверный код валюты" error="Выберите из списка!" sqref="K68">
      <formula1>Currency</formula1>
    </dataValidation>
    <dataValidation type="list" allowBlank="1" showErrorMessage="1" errorTitle="Неверный код страны" error="Выберите из списка!" sqref="M69">
      <formula1>Country</formula1>
    </dataValidation>
    <dataValidation type="list" allowBlank="1" showErrorMessage="1" errorTitle="Неверный код валюты" error="Выберите из списка!" sqref="K69">
      <formula1>Currency</formula1>
    </dataValidation>
    <dataValidation type="list" allowBlank="1" showErrorMessage="1" errorTitle="Неверный код страны" error="Выберите из списка!" sqref="M70">
      <formula1>Country</formula1>
    </dataValidation>
    <dataValidation type="list" allowBlank="1" showErrorMessage="1" errorTitle="Неверный код валюты" error="Выберите из списка!" sqref="K70">
      <formula1>Currency</formula1>
    </dataValidation>
    <dataValidation type="list" allowBlank="1" showErrorMessage="1" errorTitle="Неверный код страны" error="Выберите из списка!" sqref="M71">
      <formula1>Country</formula1>
    </dataValidation>
    <dataValidation type="list" allowBlank="1" showErrorMessage="1" errorTitle="Неверный код валюты" error="Выберите из списка!" sqref="K71">
      <formula1>Currency</formula1>
    </dataValidation>
    <dataValidation type="list" allowBlank="1" showErrorMessage="1" errorTitle="Неверный код страны" error="Выберите из списка!" sqref="M72">
      <formula1>Country</formula1>
    </dataValidation>
    <dataValidation type="list" allowBlank="1" showErrorMessage="1" errorTitle="Неверный код валюты" error="Выберите из списка!" sqref="K72">
      <formula1>Currency</formula1>
    </dataValidation>
    <dataValidation type="list" allowBlank="1" showErrorMessage="1" errorTitle="Неверный код страны" error="Выберите из списка!" sqref="M73">
      <formula1>Country</formula1>
    </dataValidation>
    <dataValidation type="list" allowBlank="1" showErrorMessage="1" errorTitle="Неверный код валюты" error="Выберите из списка!" sqref="K73">
      <formula1>Currency</formula1>
    </dataValidation>
    <dataValidation type="list" allowBlank="1" showErrorMessage="1" errorTitle="Неверный код страны" error="Выберите из списка!" sqref="M74">
      <formula1>Country</formula1>
    </dataValidation>
    <dataValidation type="list" allowBlank="1" showErrorMessage="1" errorTitle="Неверный код валюты" error="Выберите из списка!" sqref="K74">
      <formula1>Currency</formula1>
    </dataValidation>
    <dataValidation type="list" allowBlank="1" showErrorMessage="1" errorTitle="Неверный код страны" error="Выберите из списка!" sqref="M75">
      <formula1>Country</formula1>
    </dataValidation>
    <dataValidation type="list" allowBlank="1" showErrorMessage="1" errorTitle="Неверный код валюты" error="Выберите из списка!" sqref="K75">
      <formula1>Currency</formula1>
    </dataValidation>
    <dataValidation type="list" allowBlank="1" showErrorMessage="1" errorTitle="Неверный код страны" error="Выберите из списка!" sqref="M76">
      <formula1>Country</formula1>
    </dataValidation>
    <dataValidation type="list" allowBlank="1" showErrorMessage="1" errorTitle="Неверный код валюты" error="Выберите из списка!" sqref="K76">
      <formula1>Currency</formula1>
    </dataValidation>
    <dataValidation type="list" allowBlank="1" showErrorMessage="1" errorTitle="Неверный код страны" error="Выберите из списка!" sqref="M77">
      <formula1>Country</formula1>
    </dataValidation>
    <dataValidation type="list" allowBlank="1" showErrorMessage="1" errorTitle="Неверный код валюты" error="Выберите из списка!" sqref="K77">
      <formula1>Currency</formula1>
    </dataValidation>
    <dataValidation type="list" allowBlank="1" showErrorMessage="1" errorTitle="Неверный код страны" error="Выберите из списка!" sqref="M78">
      <formula1>Country</formula1>
    </dataValidation>
    <dataValidation type="list" allowBlank="1" showErrorMessage="1" errorTitle="Неверный код валюты" error="Выберите из списка!" sqref="K78">
      <formula1>Currency</formula1>
    </dataValidation>
    <dataValidation type="list" allowBlank="1" showErrorMessage="1" errorTitle="Неверный код страны" error="Выберите из списка!" sqref="M79">
      <formula1>Country</formula1>
    </dataValidation>
    <dataValidation type="list" allowBlank="1" showErrorMessage="1" errorTitle="Неверный код валюты" error="Выберите из списка!" sqref="K79">
      <formula1>Currency</formula1>
    </dataValidation>
    <dataValidation type="list" allowBlank="1" showErrorMessage="1" errorTitle="Неверный код страны" error="Выберите из списка!" sqref="M80">
      <formula1>Country</formula1>
    </dataValidation>
    <dataValidation type="list" allowBlank="1" showErrorMessage="1" errorTitle="Неверный код валюты" error="Выберите из списка!" sqref="K80">
      <formula1>Currency</formula1>
    </dataValidation>
    <dataValidation type="list" allowBlank="1" showErrorMessage="1" errorTitle="Неверный код страны" error="Выберите из списка!" sqref="M81">
      <formula1>Country</formula1>
    </dataValidation>
    <dataValidation type="list" allowBlank="1" showErrorMessage="1" errorTitle="Неверный код валюты" error="Выберите из списка!" sqref="K81">
      <formula1>Currency</formula1>
    </dataValidation>
    <dataValidation type="list" allowBlank="1" showErrorMessage="1" errorTitle="Неверный код страны" error="Выберите из списка!" sqref="M82">
      <formula1>Country</formula1>
    </dataValidation>
    <dataValidation type="list" allowBlank="1" showErrorMessage="1" errorTitle="Неверный код валюты" error="Выберите из списка!" sqref="K82">
      <formula1>Currency</formula1>
    </dataValidation>
    <dataValidation type="list" allowBlank="1" showErrorMessage="1" errorTitle="Неверный код страны" error="Выберите из списка!" sqref="M83">
      <formula1>Country</formula1>
    </dataValidation>
    <dataValidation type="list" allowBlank="1" showErrorMessage="1" errorTitle="Неверный код валюты" error="Выберите из списка!" sqref="K83">
      <formula1>Currency</formula1>
    </dataValidation>
    <dataValidation type="list" allowBlank="1" showErrorMessage="1" errorTitle="Неверный код страны" error="Выберите из списка!" sqref="M84">
      <formula1>Country</formula1>
    </dataValidation>
    <dataValidation type="list" allowBlank="1" showErrorMessage="1" errorTitle="Неверный код валюты" error="Выберите из списка!" sqref="K84">
      <formula1>Currency</formula1>
    </dataValidation>
    <dataValidation type="list" allowBlank="1" showErrorMessage="1" errorTitle="Неверный код страны" error="Выберите из списка!" sqref="M85">
      <formula1>Country</formula1>
    </dataValidation>
    <dataValidation type="list" allowBlank="1" showErrorMessage="1" errorTitle="Неверный код валюты" error="Выберите из списка!" sqref="K85">
      <formula1>Currency</formula1>
    </dataValidation>
    <dataValidation type="list" allowBlank="1" showErrorMessage="1" errorTitle="Неверный код страны" error="Выберите из списка!" sqref="M86">
      <formula1>Country</formula1>
    </dataValidation>
    <dataValidation type="list" allowBlank="1" showErrorMessage="1" errorTitle="Неверный код валюты" error="Выберите из списка!" sqref="K86">
      <formula1>Currency</formula1>
    </dataValidation>
    <dataValidation type="list" allowBlank="1" showErrorMessage="1" errorTitle="Неверный код страны" error="Выберите из списка!" sqref="M87">
      <formula1>Country</formula1>
    </dataValidation>
    <dataValidation type="list" allowBlank="1" showErrorMessage="1" errorTitle="Неверный код валюты" error="Выберите из списка!" sqref="K87">
      <formula1>Currency</formula1>
    </dataValidation>
    <dataValidation type="list" allowBlank="1" showErrorMessage="1" errorTitle="Неверный код страны" error="Выберите из списка!" sqref="M88">
      <formula1>Country</formula1>
    </dataValidation>
    <dataValidation type="list" allowBlank="1" showErrorMessage="1" errorTitle="Неверный код валюты" error="Выберите из списка!" sqref="K88">
      <formula1>Currency</formula1>
    </dataValidation>
    <dataValidation type="list" allowBlank="1" showErrorMessage="1" errorTitle="Неверный код страны" error="Выберите из списка!" sqref="M89">
      <formula1>Country</formula1>
    </dataValidation>
    <dataValidation type="list" allowBlank="1" showErrorMessage="1" errorTitle="Неверный код валюты" error="Выберите из списка!" sqref="K89">
      <formula1>Currency</formula1>
    </dataValidation>
    <dataValidation type="list" allowBlank="1" showErrorMessage="1" errorTitle="Неверный код страны" error="Выберите из списка!" sqref="M90">
      <formula1>Country</formula1>
    </dataValidation>
    <dataValidation type="list" allowBlank="1" showErrorMessage="1" errorTitle="Неверный код валюты" error="Выберите из списка!" sqref="K90">
      <formula1>Currency</formula1>
    </dataValidation>
    <dataValidation type="list" allowBlank="1" showErrorMessage="1" errorTitle="Неверный код страны" error="Выберите из списка!" sqref="M91">
      <formula1>Country</formula1>
    </dataValidation>
    <dataValidation type="list" allowBlank="1" showErrorMessage="1" errorTitle="Неверный код валюты" error="Выберите из списка!" sqref="K91">
      <formula1>Currency</formula1>
    </dataValidation>
    <dataValidation type="list" allowBlank="1" showErrorMessage="1" errorTitle="Неверный код страны" error="Выберите из списка!" sqref="M92">
      <formula1>Country</formula1>
    </dataValidation>
    <dataValidation type="list" allowBlank="1" showErrorMessage="1" errorTitle="Неверный код валюты" error="Выберите из списка!" sqref="K92">
      <formula1>Currency</formula1>
    </dataValidation>
    <dataValidation type="list" allowBlank="1" showErrorMessage="1" errorTitle="Неверный код страны" error="Выберите из списка!" sqref="M93">
      <formula1>Country</formula1>
    </dataValidation>
    <dataValidation type="list" allowBlank="1" showErrorMessage="1" errorTitle="Неверный код валюты" error="Выберите из списка!" sqref="K93">
      <formula1>Currency</formula1>
    </dataValidation>
    <dataValidation type="list" allowBlank="1" showErrorMessage="1" errorTitle="Неверный код страны" error="Выберите из списка!" sqref="M94">
      <formula1>Country</formula1>
    </dataValidation>
    <dataValidation type="list" allowBlank="1" showErrorMessage="1" errorTitle="Неверный код валюты" error="Выберите из списка!" sqref="K94">
      <formula1>Currency</formula1>
    </dataValidation>
    <dataValidation type="list" allowBlank="1" showErrorMessage="1" errorTitle="Неверный код страны" error="Выберите из списка!" sqref="M95">
      <formula1>Country</formula1>
    </dataValidation>
    <dataValidation type="list" allowBlank="1" showErrorMessage="1" errorTitle="Неверный код валюты" error="Выберите из списка!" sqref="K95">
      <formula1>Currency</formula1>
    </dataValidation>
    <dataValidation type="list" allowBlank="1" showErrorMessage="1" errorTitle="Неверный код страны" error="Выберите из списка!" sqref="M96">
      <formula1>Country</formula1>
    </dataValidation>
    <dataValidation type="list" allowBlank="1" showErrorMessage="1" errorTitle="Неверный код валюты" error="Выберите из списка!" sqref="K96">
      <formula1>Currency</formula1>
    </dataValidation>
    <dataValidation type="list" allowBlank="1" showErrorMessage="1" errorTitle="Неверный код страны" error="Выберите из списка!" sqref="M97">
      <formula1>Country</formula1>
    </dataValidation>
    <dataValidation type="list" allowBlank="1" showErrorMessage="1" errorTitle="Неверный код валюты" error="Выберите из списка!" sqref="K97">
      <formula1>Currency</formula1>
    </dataValidation>
    <dataValidation type="list" allowBlank="1" showErrorMessage="1" errorTitle="Неверный код страны" error="Выберите из списка!" sqref="M98">
      <formula1>Country</formula1>
    </dataValidation>
    <dataValidation type="list" allowBlank="1" showErrorMessage="1" errorTitle="Неверный код валюты" error="Выберите из списка!" sqref="K98">
      <formula1>Currency</formula1>
    </dataValidation>
    <dataValidation type="list" allowBlank="1" showErrorMessage="1" errorTitle="Неверный код страны" error="Выберите из списка!" sqref="M99">
      <formula1>Country</formula1>
    </dataValidation>
    <dataValidation type="list" allowBlank="1" showErrorMessage="1" errorTitle="Неверный код валюты" error="Выберите из списка!" sqref="K99">
      <formula1>Currency</formula1>
    </dataValidation>
    <dataValidation type="list" allowBlank="1" showErrorMessage="1" errorTitle="Неверный код страны" error="Выберите из списка!" sqref="M100">
      <formula1>Country</formula1>
    </dataValidation>
    <dataValidation type="list" allowBlank="1" showErrorMessage="1" errorTitle="Неверный код валюты" error="Выберите из списка!" sqref="K100">
      <formula1>Currency</formula1>
    </dataValidation>
    <dataValidation type="list" allowBlank="1" showErrorMessage="1" errorTitle="Неверный код страны" error="Выберите из списка!" sqref="M101">
      <formula1>Country</formula1>
    </dataValidation>
    <dataValidation type="list" allowBlank="1" showErrorMessage="1" errorTitle="Неверный код валюты" error="Выберите из списка!" sqref="K101">
      <formula1>Currency</formula1>
    </dataValidation>
    <dataValidation type="list" allowBlank="1" showErrorMessage="1" errorTitle="Неверный код страны" error="Выберите из списка!" sqref="M102">
      <formula1>Country</formula1>
    </dataValidation>
    <dataValidation type="list" allowBlank="1" showErrorMessage="1" errorTitle="Неверный код валюты" error="Выберите из списка!" sqref="K102">
      <formula1>Currency</formula1>
    </dataValidation>
    <dataValidation type="list" allowBlank="1" showErrorMessage="1" errorTitle="Неверный код страны" error="Выберите из списка!" sqref="M103">
      <formula1>Country</formula1>
    </dataValidation>
    <dataValidation type="list" allowBlank="1" showErrorMessage="1" errorTitle="Неверный код валюты" error="Выберите из списка!" sqref="K103">
      <formula1>Currency</formula1>
    </dataValidation>
    <dataValidation type="list" allowBlank="1" showErrorMessage="1" errorTitle="Неверный код страны" error="Выберите из списка!" sqref="M104">
      <formula1>Country</formula1>
    </dataValidation>
    <dataValidation type="list" allowBlank="1" showErrorMessage="1" errorTitle="Неверный код валюты" error="Выберите из списка!" sqref="K104">
      <formula1>Currency</formula1>
    </dataValidation>
    <dataValidation type="list" allowBlank="1" showErrorMessage="1" errorTitle="Неверный код страны" error="Выберите из списка!" sqref="M105">
      <formula1>Country</formula1>
    </dataValidation>
    <dataValidation type="list" allowBlank="1" showErrorMessage="1" errorTitle="Неверный код валюты" error="Выберите из списка!" sqref="K105">
      <formula1>Currency</formula1>
    </dataValidation>
    <dataValidation type="list" allowBlank="1" showErrorMessage="1" errorTitle="Неверный код страны" error="Выберите из списка!" sqref="M106">
      <formula1>Country</formula1>
    </dataValidation>
    <dataValidation type="list" allowBlank="1" showErrorMessage="1" errorTitle="Неверный код валюты" error="Выберите из списка!" sqref="K106">
      <formula1>Currency</formula1>
    </dataValidation>
    <dataValidation type="list" allowBlank="1" showErrorMessage="1" errorTitle="Неверный код страны" error="Выберите из списка!" sqref="M107">
      <formula1>Country</formula1>
    </dataValidation>
    <dataValidation type="list" allowBlank="1" showErrorMessage="1" errorTitle="Неверный код валюты" error="Выберите из списка!" sqref="K107">
      <formula1>Currency</formula1>
    </dataValidation>
    <dataValidation type="list" allowBlank="1" showErrorMessage="1" errorTitle="Неверный код страны" error="Выберите из списка!" sqref="M108">
      <formula1>Country</formula1>
    </dataValidation>
    <dataValidation type="list" allowBlank="1" showErrorMessage="1" errorTitle="Неверный код валюты" error="Выберите из списка!" sqref="K108">
      <formula1>Currency</formula1>
    </dataValidation>
    <dataValidation type="list" allowBlank="1" showErrorMessage="1" errorTitle="Неверный код страны" error="Выберите из списка!" sqref="M109">
      <formula1>Country</formula1>
    </dataValidation>
    <dataValidation type="list" allowBlank="1" showErrorMessage="1" errorTitle="Неверный код валюты" error="Выберите из списка!" sqref="K109">
      <formula1>Currency</formula1>
    </dataValidation>
    <dataValidation type="list" allowBlank="1" showErrorMessage="1" errorTitle="Неверный код страны" error="Выберите из списка!" sqref="M110">
      <formula1>Country</formula1>
    </dataValidation>
    <dataValidation type="list" allowBlank="1" showErrorMessage="1" errorTitle="Неверный код валюты" error="Выберите из списка!" sqref="K110">
      <formula1>Currency</formula1>
    </dataValidation>
    <dataValidation type="list" allowBlank="1" showErrorMessage="1" errorTitle="Неверный код страны" error="Выберите из списка!" sqref="M111">
      <formula1>Country</formula1>
    </dataValidation>
    <dataValidation type="list" allowBlank="1" showErrorMessage="1" errorTitle="Неверный код валюты" error="Выберите из списка!" sqref="K111">
      <formula1>Currency</formula1>
    </dataValidation>
    <dataValidation type="list" allowBlank="1" showErrorMessage="1" errorTitle="Неверный код страны" error="Выберите из списка!" sqref="M112">
      <formula1>Country</formula1>
    </dataValidation>
    <dataValidation type="list" allowBlank="1" showErrorMessage="1" errorTitle="Неверный код валюты" error="Выберите из списка!" sqref="K112">
      <formula1>Currency</formula1>
    </dataValidation>
    <dataValidation type="list" allowBlank="1" showErrorMessage="1" errorTitle="Неверный код страны" error="Выберите из списка!" sqref="M113">
      <formula1>Country</formula1>
    </dataValidation>
    <dataValidation type="list" allowBlank="1" showErrorMessage="1" errorTitle="Неверный код валюты" error="Выберите из списка!" sqref="K113">
      <formula1>Currency</formula1>
    </dataValidation>
    <dataValidation type="list" allowBlank="1" showErrorMessage="1" errorTitle="Неверный код страны" error="Выберите из списка!" sqref="M114">
      <formula1>Country</formula1>
    </dataValidation>
    <dataValidation type="list" allowBlank="1" showErrorMessage="1" errorTitle="Неверный код валюты" error="Выберите из списка!" sqref="K114">
      <formula1>Currency</formula1>
    </dataValidation>
    <dataValidation type="list" allowBlank="1" showErrorMessage="1" errorTitle="Неверный код страны" error="Выберите из списка!" sqref="M115">
      <formula1>Country</formula1>
    </dataValidation>
    <dataValidation type="list" allowBlank="1" showErrorMessage="1" errorTitle="Неверный код валюты" error="Выберите из списка!" sqref="K115">
      <formula1>Currency</formula1>
    </dataValidation>
    <dataValidation type="list" allowBlank="1" showErrorMessage="1" errorTitle="Неверный код страны" error="Выберите из списка!" sqref="M116">
      <formula1>Country</formula1>
    </dataValidation>
    <dataValidation type="list" allowBlank="1" showErrorMessage="1" errorTitle="Неверный код валюты" error="Выберите из списка!" sqref="K116">
      <formula1>Currency</formula1>
    </dataValidation>
    <dataValidation type="list" allowBlank="1" showErrorMessage="1" errorTitle="Неверный код страны" error="Выберите из списка!" sqref="M117">
      <formula1>Country</formula1>
    </dataValidation>
    <dataValidation type="list" allowBlank="1" showErrorMessage="1" errorTitle="Неверный код валюты" error="Выберите из списка!" sqref="K117">
      <formula1>Currency</formula1>
    </dataValidation>
    <dataValidation type="list" allowBlank="1" showErrorMessage="1" errorTitle="Неверный код страны" error="Выберите из списка!" sqref="M118">
      <formula1>Country</formula1>
    </dataValidation>
    <dataValidation type="list" allowBlank="1" showErrorMessage="1" errorTitle="Неверный код валюты" error="Выберите из списка!" sqref="K118">
      <formula1>Currency</formula1>
    </dataValidation>
    <dataValidation type="list" allowBlank="1" showErrorMessage="1" errorTitle="Неверный код страны" error="Выберите из списка!" sqref="M119">
      <formula1>Country</formula1>
    </dataValidation>
    <dataValidation type="list" allowBlank="1" showErrorMessage="1" errorTitle="Неверный код валюты" error="Выберите из списка!" sqref="K119">
      <formula1>Currency</formula1>
    </dataValidation>
    <dataValidation type="list" allowBlank="1" showErrorMessage="1" errorTitle="Неверный код страны" error="Выберите из списка!" sqref="M120">
      <formula1>Country</formula1>
    </dataValidation>
    <dataValidation type="list" allowBlank="1" showErrorMessage="1" errorTitle="Неверный код валюты" error="Выберите из списка!" sqref="K120">
      <formula1>Currency</formula1>
    </dataValidation>
    <dataValidation type="list" allowBlank="1" showErrorMessage="1" errorTitle="Неверный код страны" error="Выберите из списка!" sqref="M121">
      <formula1>Country</formula1>
    </dataValidation>
    <dataValidation type="list" allowBlank="1" showErrorMessage="1" errorTitle="Неверный код валюты" error="Выберите из списка!" sqref="K121">
      <formula1>Currency</formula1>
    </dataValidation>
    <dataValidation type="list" allowBlank="1" showErrorMessage="1" errorTitle="Неверный код страны" error="Выберите из списка!" sqref="M122">
      <formula1>Country</formula1>
    </dataValidation>
    <dataValidation type="list" allowBlank="1" showErrorMessage="1" errorTitle="Неверный код валюты" error="Выберите из списка!" sqref="K122">
      <formula1>Currency</formula1>
    </dataValidation>
    <dataValidation type="list" allowBlank="1" showErrorMessage="1" errorTitle="Неверный код страны" error="Выберите из списка!" sqref="M123">
      <formula1>Country</formula1>
    </dataValidation>
    <dataValidation type="list" allowBlank="1" showErrorMessage="1" errorTitle="Неверный код валюты" error="Выберите из списка!" sqref="K123">
      <formula1>Currency</formula1>
    </dataValidation>
    <dataValidation type="list" allowBlank="1" showErrorMessage="1" errorTitle="Неверный код страны" error="Выберите из списка!" sqref="M124">
      <formula1>Country</formula1>
    </dataValidation>
    <dataValidation type="list" allowBlank="1" showErrorMessage="1" errorTitle="Неверный код валюты" error="Выберите из списка!" sqref="K124">
      <formula1>Currency</formula1>
    </dataValidation>
    <dataValidation type="list" allowBlank="1" showErrorMessage="1" errorTitle="Неверный код страны" error="Выберите из списка!" sqref="M125">
      <formula1>Country</formula1>
    </dataValidation>
    <dataValidation type="list" allowBlank="1" showErrorMessage="1" errorTitle="Неверный код валюты" error="Выберите из списка!" sqref="K125">
      <formula1>Currency</formula1>
    </dataValidation>
    <dataValidation type="list" allowBlank="1" showErrorMessage="1" errorTitle="Неверный код страны" error="Выберите из списка!" sqref="M126">
      <formula1>Country</formula1>
    </dataValidation>
    <dataValidation type="list" allowBlank="1" showErrorMessage="1" errorTitle="Неверный код валюты" error="Выберите из списка!" sqref="K126">
      <formula1>Currency</formula1>
    </dataValidation>
    <dataValidation type="list" allowBlank="1" showErrorMessage="1" errorTitle="Неверный код страны" error="Выберите из списка!" sqref="M127">
      <formula1>Country</formula1>
    </dataValidation>
    <dataValidation type="list" allowBlank="1" showErrorMessage="1" errorTitle="Неверный код валюты" error="Выберите из списка!" sqref="K127">
      <formula1>Currency</formula1>
    </dataValidation>
    <dataValidation type="list" allowBlank="1" showErrorMessage="1" errorTitle="Неверный код страны" error="Выберите из списка!" sqref="M128">
      <formula1>Country</formula1>
    </dataValidation>
    <dataValidation type="list" allowBlank="1" showErrorMessage="1" errorTitle="Неверный код валюты" error="Выберите из списка!" sqref="K128">
      <formula1>Currency</formula1>
    </dataValidation>
    <dataValidation type="list" allowBlank="1" showErrorMessage="1" errorTitle="Неверный код страны" error="Выберите из списка!" sqref="M129">
      <formula1>Country</formula1>
    </dataValidation>
    <dataValidation type="list" allowBlank="1" showErrorMessage="1" errorTitle="Неверный код валюты" error="Выберите из списка!" sqref="K129">
      <formula1>Currency</formula1>
    </dataValidation>
    <dataValidation type="list" allowBlank="1" showErrorMessage="1" errorTitle="Неверный код страны" error="Выберите из списка!" sqref="M130">
      <formula1>Country</formula1>
    </dataValidation>
    <dataValidation type="list" allowBlank="1" showErrorMessage="1" errorTitle="Неверный код валюты" error="Выберите из списка!" sqref="K130">
      <formula1>Currency</formula1>
    </dataValidation>
    <dataValidation type="list" allowBlank="1" showErrorMessage="1" errorTitle="Неверный код страны" error="Выберите из списка!" sqref="M131">
      <formula1>Country</formula1>
    </dataValidation>
    <dataValidation type="list" allowBlank="1" showErrorMessage="1" errorTitle="Неверный код валюты" error="Выберите из списка!" sqref="K131">
      <formula1>Currency</formula1>
    </dataValidation>
    <dataValidation type="list" allowBlank="1" showErrorMessage="1" errorTitle="Неверный код страны" error="Выберите из списка!" sqref="M132">
      <formula1>Country</formula1>
    </dataValidation>
    <dataValidation type="list" allowBlank="1" showErrorMessage="1" errorTitle="Неверный код валюты" error="Выберите из списка!" sqref="K132">
      <formula1>Currency</formula1>
    </dataValidation>
    <dataValidation type="list" allowBlank="1" showErrorMessage="1" errorTitle="Неверный код страны" error="Выберите из списка!" sqref="M133">
      <formula1>Country</formula1>
    </dataValidation>
    <dataValidation type="list" allowBlank="1" showErrorMessage="1" errorTitle="Неверный код валюты" error="Выберите из списка!" sqref="K133">
      <formula1>Currency</formula1>
    </dataValidation>
    <dataValidation type="list" allowBlank="1" showErrorMessage="1" errorTitle="Неверный код страны" error="Выберите из списка!" sqref="M134">
      <formula1>Country</formula1>
    </dataValidation>
    <dataValidation type="list" allowBlank="1" showErrorMessage="1" errorTitle="Неверный код валюты" error="Выберите из списка!" sqref="K134">
      <formula1>Currency</formula1>
    </dataValidation>
    <dataValidation type="list" allowBlank="1" showErrorMessage="1" errorTitle="Неверный код страны" error="Выберите из списка!" sqref="M135">
      <formula1>Country</formula1>
    </dataValidation>
    <dataValidation type="list" allowBlank="1" showErrorMessage="1" errorTitle="Неверный код валюты" error="Выберите из списка!" sqref="K135">
      <formula1>Currency</formula1>
    </dataValidation>
    <dataValidation type="list" allowBlank="1" showErrorMessage="1" errorTitle="Неверный код страны" error="Выберите из списка!" sqref="M136">
      <formula1>Country</formula1>
    </dataValidation>
    <dataValidation type="list" allowBlank="1" showErrorMessage="1" errorTitle="Неверный код валюты" error="Выберите из списка!" sqref="K136">
      <formula1>Currency</formula1>
    </dataValidation>
    <dataValidation type="list" allowBlank="1" showErrorMessage="1" errorTitle="Неверный код страны" error="Выберите из списка!" sqref="M137">
      <formula1>Country</formula1>
    </dataValidation>
    <dataValidation type="list" allowBlank="1" showErrorMessage="1" errorTitle="Неверный код валюты" error="Выберите из списка!" sqref="K137">
      <formula1>Currency</formula1>
    </dataValidation>
    <dataValidation type="list" allowBlank="1" showErrorMessage="1" errorTitle="Неверный код страны" error="Выберите из списка!" sqref="M138">
      <formula1>Country</formula1>
    </dataValidation>
    <dataValidation type="list" allowBlank="1" showErrorMessage="1" errorTitle="Неверный код валюты" error="Выберите из списка!" sqref="K138">
      <formula1>Currency</formula1>
    </dataValidation>
    <dataValidation type="list" allowBlank="1" showErrorMessage="1" errorTitle="Неверный код страны" error="Выберите из списка!" sqref="M139">
      <formula1>Country</formula1>
    </dataValidation>
    <dataValidation type="list" allowBlank="1" showErrorMessage="1" errorTitle="Неверный код валюты" error="Выберите из списка!" sqref="K139">
      <formula1>Currency</formula1>
    </dataValidation>
    <dataValidation type="list" allowBlank="1" showErrorMessage="1" errorTitle="Неверный код страны" error="Выберите из списка!" sqref="M140">
      <formula1>Country</formula1>
    </dataValidation>
    <dataValidation type="list" allowBlank="1" showErrorMessage="1" errorTitle="Неверный код валюты" error="Выберите из списка!" sqref="K140">
      <formula1>Currency</formula1>
    </dataValidation>
    <dataValidation type="list" allowBlank="1" showErrorMessage="1" errorTitle="Неверный код страны" error="Выберите из списка!" sqref="M141">
      <formula1>Country</formula1>
    </dataValidation>
    <dataValidation type="list" allowBlank="1" showErrorMessage="1" errorTitle="Неверный код валюты" error="Выберите из списка!" sqref="K141">
      <formula1>Currency</formula1>
    </dataValidation>
    <dataValidation type="list" allowBlank="1" showErrorMessage="1" errorTitle="Неверный код страны" error="Выберите из списка!" sqref="M142">
      <formula1>Country</formula1>
    </dataValidation>
    <dataValidation type="list" allowBlank="1" showErrorMessage="1" errorTitle="Неверный код валюты" error="Выберите из списка!" sqref="K142">
      <formula1>Currency</formula1>
    </dataValidation>
    <dataValidation type="list" allowBlank="1" showErrorMessage="1" errorTitle="Неверный код страны" error="Выберите из списка!" sqref="M143">
      <formula1>Country</formula1>
    </dataValidation>
    <dataValidation type="list" allowBlank="1" showErrorMessage="1" errorTitle="Неверный код валюты" error="Выберите из списка!" sqref="K143">
      <formula1>Currency</formula1>
    </dataValidation>
    <dataValidation type="list" allowBlank="1" showErrorMessage="1" errorTitle="Неверный код страны" error="Выберите из списка!" sqref="M144">
      <formula1>Country</formula1>
    </dataValidation>
    <dataValidation type="list" allowBlank="1" showErrorMessage="1" errorTitle="Неверный код валюты" error="Выберите из списка!" sqref="K144">
      <formula1>Currency</formula1>
    </dataValidation>
    <dataValidation type="list" allowBlank="1" showErrorMessage="1" errorTitle="Неверный код страны" error="Выберите из списка!" sqref="M145">
      <formula1>Country</formula1>
    </dataValidation>
    <dataValidation type="list" allowBlank="1" showErrorMessage="1" errorTitle="Неверный код валюты" error="Выберите из списка!" sqref="K145">
      <formula1>Currency</formula1>
    </dataValidation>
    <dataValidation type="list" allowBlank="1" showErrorMessage="1" errorTitle="Неверный код страны" error="Выберите из списка!" sqref="M146">
      <formula1>Country</formula1>
    </dataValidation>
    <dataValidation type="list" allowBlank="1" showErrorMessage="1" errorTitle="Неверный код валюты" error="Выберите из списка!" sqref="K146">
      <formula1>Currency</formula1>
    </dataValidation>
    <dataValidation type="list" allowBlank="1" showErrorMessage="1" errorTitle="Неверный код страны" error="Выберите из списка!" sqref="M147">
      <formula1>Country</formula1>
    </dataValidation>
    <dataValidation type="list" allowBlank="1" showErrorMessage="1" errorTitle="Неверный код валюты" error="Выберите из списка!" sqref="K147">
      <formula1>Currency</formula1>
    </dataValidation>
    <dataValidation type="list" allowBlank="1" showErrorMessage="1" errorTitle="Неверный код страны" error="Выберите из списка!" sqref="M148">
      <formula1>Country</formula1>
    </dataValidation>
    <dataValidation type="list" allowBlank="1" showErrorMessage="1" errorTitle="Неверный код валюты" error="Выберите из списка!" sqref="K148">
      <formula1>Currency</formula1>
    </dataValidation>
    <dataValidation type="list" allowBlank="1" showErrorMessage="1" errorTitle="Неверный код страны" error="Выберите из списка!" sqref="M149">
      <formula1>Country</formula1>
    </dataValidation>
    <dataValidation type="list" allowBlank="1" showErrorMessage="1" errorTitle="Неверный код валюты" error="Выберите из списка!" sqref="K149">
      <formula1>Currency</formula1>
    </dataValidation>
    <dataValidation type="list" allowBlank="1" showErrorMessage="1" errorTitle="Неверный код страны" error="Выберите из списка!" sqref="M150">
      <formula1>Country</formula1>
    </dataValidation>
    <dataValidation type="list" allowBlank="1" showErrorMessage="1" errorTitle="Неверный код валюты" error="Выберите из списка!" sqref="K150">
      <formula1>Currency</formula1>
    </dataValidation>
    <dataValidation type="list" allowBlank="1" showErrorMessage="1" errorTitle="Неверный код страны" error="Выберите из списка!" sqref="M151">
      <formula1>Country</formula1>
    </dataValidation>
    <dataValidation type="list" allowBlank="1" showErrorMessage="1" errorTitle="Неверный код валюты" error="Выберите из списка!" sqref="K151">
      <formula1>Currency</formula1>
    </dataValidation>
    <dataValidation type="list" allowBlank="1" showErrorMessage="1" errorTitle="Неверный код страны" error="Выберите из списка!" sqref="M152">
      <formula1>Country</formula1>
    </dataValidation>
    <dataValidation type="list" allowBlank="1" showErrorMessage="1" errorTitle="Неверный код валюты" error="Выберите из списка!" sqref="K152">
      <formula1>Currency</formula1>
    </dataValidation>
    <dataValidation type="list" allowBlank="1" showErrorMessage="1" errorTitle="Неверный код страны" error="Выберите из списка!" sqref="M153">
      <formula1>Country</formula1>
    </dataValidation>
    <dataValidation type="list" allowBlank="1" showErrorMessage="1" errorTitle="Неверный код валюты" error="Выберите из списка!" sqref="K153">
      <formula1>Currency</formula1>
    </dataValidation>
    <dataValidation type="list" allowBlank="1" showErrorMessage="1" errorTitle="Неверный код страны" error="Выберите из списка!" sqref="M154">
      <formula1>Country</formula1>
    </dataValidation>
    <dataValidation type="list" allowBlank="1" showErrorMessage="1" errorTitle="Неверный код валюты" error="Выберите из списка!" sqref="K154">
      <formula1>Currency</formula1>
    </dataValidation>
    <dataValidation type="list" allowBlank="1" showErrorMessage="1" errorTitle="Неверный код страны" error="Выберите из списка!" sqref="M155">
      <formula1>Country</formula1>
    </dataValidation>
    <dataValidation type="list" allowBlank="1" showErrorMessage="1" errorTitle="Неверный код валюты" error="Выберите из списка!" sqref="K155">
      <formula1>Currency</formula1>
    </dataValidation>
    <dataValidation type="list" allowBlank="1" showErrorMessage="1" errorTitle="Неверный код страны" error="Выберите из списка!" sqref="M156">
      <formula1>Country</formula1>
    </dataValidation>
    <dataValidation type="list" allowBlank="1" showErrorMessage="1" errorTitle="Неверный код валюты" error="Выберите из списка!" sqref="K156">
      <formula1>Currency</formula1>
    </dataValidation>
    <dataValidation type="list" allowBlank="1" showErrorMessage="1" errorTitle="Неверный код страны" error="Выберите из списка!" sqref="M157">
      <formula1>Country</formula1>
    </dataValidation>
    <dataValidation type="list" allowBlank="1" showErrorMessage="1" errorTitle="Неверный код валюты" error="Выберите из списка!" sqref="K157">
      <formula1>Currency</formula1>
    </dataValidation>
    <dataValidation type="list" allowBlank="1" showErrorMessage="1" errorTitle="Неверный код страны" error="Выберите из списка!" sqref="M158">
      <formula1>Country</formula1>
    </dataValidation>
    <dataValidation type="list" allowBlank="1" showErrorMessage="1" errorTitle="Неверный код валюты" error="Выберите из списка!" sqref="K158">
      <formula1>Currency</formula1>
    </dataValidation>
    <dataValidation type="list" allowBlank="1" showErrorMessage="1" errorTitle="Неверный код страны" error="Выберите из списка!" sqref="M159">
      <formula1>Country</formula1>
    </dataValidation>
    <dataValidation type="list" allowBlank="1" showErrorMessage="1" errorTitle="Неверный код валюты" error="Выберите из списка!" sqref="K159">
      <formula1>Currency</formula1>
    </dataValidation>
    <dataValidation type="list" allowBlank="1" showErrorMessage="1" errorTitle="Неверный код страны" error="Выберите из списка!" sqref="M160">
      <formula1>Country</formula1>
    </dataValidation>
    <dataValidation type="list" allowBlank="1" showErrorMessage="1" errorTitle="Неверный код валюты" error="Выберите из списка!" sqref="K160">
      <formula1>Currency</formula1>
    </dataValidation>
    <dataValidation type="list" allowBlank="1" showErrorMessage="1" errorTitle="Неверный код страны" error="Выберите из списка!" sqref="M161">
      <formula1>Country</formula1>
    </dataValidation>
    <dataValidation type="list" allowBlank="1" showErrorMessage="1" errorTitle="Неверный код валюты" error="Выберите из списка!" sqref="K161">
      <formula1>Currency</formula1>
    </dataValidation>
    <dataValidation type="list" allowBlank="1" showErrorMessage="1" errorTitle="Неверный код страны" error="Выберите из списка!" sqref="M162">
      <formula1>Country</formula1>
    </dataValidation>
    <dataValidation type="list" allowBlank="1" showErrorMessage="1" errorTitle="Неверный код валюты" error="Выберите из списка!" sqref="K162">
      <formula1>Currency</formula1>
    </dataValidation>
    <dataValidation type="list" allowBlank="1" showErrorMessage="1" errorTitle="Неверный код страны" error="Выберите из списка!" sqref="M163">
      <formula1>Country</formula1>
    </dataValidation>
    <dataValidation type="list" allowBlank="1" showErrorMessage="1" errorTitle="Неверный код валюты" error="Выберите из списка!" sqref="K163">
      <formula1>Currency</formula1>
    </dataValidation>
    <dataValidation type="list" allowBlank="1" showErrorMessage="1" errorTitle="Неверный код страны" error="Выберите из списка!" sqref="M164">
      <formula1>Country</formula1>
    </dataValidation>
    <dataValidation type="list" allowBlank="1" showErrorMessage="1" errorTitle="Неверный код валюты" error="Выберите из списка!" sqref="K164">
      <formula1>Currency</formula1>
    </dataValidation>
    <dataValidation type="list" allowBlank="1" showErrorMessage="1" errorTitle="Неверный код страны" error="Выберите из списка!" sqref="M165">
      <formula1>Country</formula1>
    </dataValidation>
    <dataValidation type="list" allowBlank="1" showErrorMessage="1" errorTitle="Неверный код валюты" error="Выберите из списка!" sqref="K165">
      <formula1>Currency</formula1>
    </dataValidation>
    <dataValidation type="list" allowBlank="1" showErrorMessage="1" errorTitle="Неверный код страны" error="Выберите из списка!" sqref="M166">
      <formula1>Country</formula1>
    </dataValidation>
    <dataValidation type="list" allowBlank="1" showErrorMessage="1" errorTitle="Неверный код валюты" error="Выберите из списка!" sqref="K166">
      <formula1>Currency</formula1>
    </dataValidation>
    <dataValidation type="list" allowBlank="1" showErrorMessage="1" errorTitle="Неверный код страны" error="Выберите из списка!" sqref="M167">
      <formula1>Country</formula1>
    </dataValidation>
    <dataValidation type="list" allowBlank="1" showErrorMessage="1" errorTitle="Неверный код валюты" error="Выберите из списка!" sqref="K167">
      <formula1>Currency</formula1>
    </dataValidation>
    <dataValidation type="list" allowBlank="1" showErrorMessage="1" errorTitle="Неверный код страны" error="Выберите из списка!" sqref="M168">
      <formula1>Country</formula1>
    </dataValidation>
    <dataValidation type="list" allowBlank="1" showErrorMessage="1" errorTitle="Неверный код валюты" error="Выберите из списка!" sqref="K168">
      <formula1>Currency</formula1>
    </dataValidation>
    <dataValidation type="list" allowBlank="1" showErrorMessage="1" errorTitle="Неверный код страны" error="Выберите из списка!" sqref="M169">
      <formula1>Country</formula1>
    </dataValidation>
    <dataValidation type="list" allowBlank="1" showErrorMessage="1" errorTitle="Неверный код валюты" error="Выберите из списка!" sqref="K169">
      <formula1>Currency</formula1>
    </dataValidation>
    <dataValidation type="list" allowBlank="1" showErrorMessage="1" errorTitle="Неверный код страны" error="Выберите из списка!" sqref="M170">
      <formula1>Country</formula1>
    </dataValidation>
    <dataValidation type="list" allowBlank="1" showErrorMessage="1" errorTitle="Неверный код валюты" error="Выберите из списка!" sqref="K170">
      <formula1>Currency</formula1>
    </dataValidation>
    <dataValidation type="list" allowBlank="1" showErrorMessage="1" errorTitle="Неверный код страны" error="Выберите из списка!" sqref="M171">
      <formula1>Country</formula1>
    </dataValidation>
    <dataValidation type="list" allowBlank="1" showErrorMessage="1" errorTitle="Неверный код валюты" error="Выберите из списка!" sqref="K171">
      <formula1>Currency</formula1>
    </dataValidation>
    <dataValidation type="list" allowBlank="1" showErrorMessage="1" errorTitle="Неверный код страны" error="Выберите из списка!" sqref="M172">
      <formula1>Country</formula1>
    </dataValidation>
    <dataValidation type="list" allowBlank="1" showErrorMessage="1" errorTitle="Неверный код валюты" error="Выберите из списка!" sqref="K172">
      <formula1>Currency</formula1>
    </dataValidation>
    <dataValidation type="list" allowBlank="1" showErrorMessage="1" errorTitle="Неверный код страны" error="Выберите из списка!" sqref="M173">
      <formula1>Country</formula1>
    </dataValidation>
    <dataValidation type="list" allowBlank="1" showErrorMessage="1" errorTitle="Неверный код валюты" error="Выберите из списка!" sqref="K173">
      <formula1>Currency</formula1>
    </dataValidation>
    <dataValidation type="list" allowBlank="1" showErrorMessage="1" errorTitle="Неверный код страны" error="Выберите из списка!" sqref="M174">
      <formula1>Country</formula1>
    </dataValidation>
    <dataValidation type="list" allowBlank="1" showErrorMessage="1" errorTitle="Неверный код валюты" error="Выберите из списка!" sqref="K174">
      <formula1>Currency</formula1>
    </dataValidation>
    <dataValidation type="list" allowBlank="1" showErrorMessage="1" errorTitle="Неверный код страны" error="Выберите из списка!" sqref="M175">
      <formula1>Country</formula1>
    </dataValidation>
    <dataValidation type="list" allowBlank="1" showErrorMessage="1" errorTitle="Неверный код валюты" error="Выберите из списка!" sqref="K175">
      <formula1>Currency</formula1>
    </dataValidation>
    <dataValidation type="list" allowBlank="1" showErrorMessage="1" errorTitle="Неверный код страны" error="Выберите из списка!" sqref="M176">
      <formula1>Country</formula1>
    </dataValidation>
    <dataValidation type="list" allowBlank="1" showErrorMessage="1" errorTitle="Неверный код валюты" error="Выберите из списка!" sqref="K176">
      <formula1>Currency</formula1>
    </dataValidation>
    <dataValidation type="list" allowBlank="1" showErrorMessage="1" errorTitle="Неверный код страны" error="Выберите из списка!" sqref="M177">
      <formula1>Country</formula1>
    </dataValidation>
    <dataValidation type="list" allowBlank="1" showErrorMessage="1" errorTitle="Неверный код валюты" error="Выберите из списка!" sqref="K177">
      <formula1>Currency</formula1>
    </dataValidation>
    <dataValidation type="list" allowBlank="1" showErrorMessage="1" errorTitle="Неверный код страны" error="Выберите из списка!" sqref="M178">
      <formula1>Country</formula1>
    </dataValidation>
    <dataValidation type="list" allowBlank="1" showErrorMessage="1" errorTitle="Неверный код валюты" error="Выберите из списка!" sqref="K178">
      <formula1>Currency</formula1>
    </dataValidation>
    <dataValidation type="list" allowBlank="1" showErrorMessage="1" errorTitle="Неверный код страны" error="Выберите из списка!" sqref="M179">
      <formula1>Country</formula1>
    </dataValidation>
    <dataValidation type="list" allowBlank="1" showErrorMessage="1" errorTitle="Неверный код валюты" error="Выберите из списка!" sqref="K179">
      <formula1>Currency</formula1>
    </dataValidation>
    <dataValidation type="list" allowBlank="1" showErrorMessage="1" errorTitle="Неверный код страны" error="Выберите из списка!" sqref="M180">
      <formula1>Country</formula1>
    </dataValidation>
    <dataValidation type="list" allowBlank="1" showErrorMessage="1" errorTitle="Неверный код валюты" error="Выберите из списка!" sqref="K180">
      <formula1>Currency</formula1>
    </dataValidation>
    <dataValidation type="list" allowBlank="1" showErrorMessage="1" errorTitle="Неверный код страны" error="Выберите из списка!" sqref="M181">
      <formula1>Country</formula1>
    </dataValidation>
    <dataValidation type="list" allowBlank="1" showErrorMessage="1" errorTitle="Неверный код валюты" error="Выберите из списка!" sqref="K181">
      <formula1>Currency</formula1>
    </dataValidation>
    <dataValidation type="list" allowBlank="1" showErrorMessage="1" errorTitle="Неверный код страны" error="Выберите из списка!" sqref="M182">
      <formula1>Country</formula1>
    </dataValidation>
    <dataValidation type="list" allowBlank="1" showErrorMessage="1" errorTitle="Неверный код валюты" error="Выберите из списка!" sqref="K182">
      <formula1>Currency</formula1>
    </dataValidation>
    <dataValidation type="list" allowBlank="1" showErrorMessage="1" errorTitle="Неверный код страны" error="Выберите из списка!" sqref="M183">
      <formula1>Country</formula1>
    </dataValidation>
    <dataValidation type="list" allowBlank="1" showErrorMessage="1" errorTitle="Неверный код валюты" error="Выберите из списка!" sqref="K183">
      <formula1>Currency</formula1>
    </dataValidation>
    <dataValidation type="list" allowBlank="1" showErrorMessage="1" errorTitle="Неверный код страны" error="Выберите из списка!" sqref="M184">
      <formula1>Country</formula1>
    </dataValidation>
    <dataValidation type="list" allowBlank="1" showErrorMessage="1" errorTitle="Неверный код валюты" error="Выберите из списка!" sqref="K184">
      <formula1>Currency</formula1>
    </dataValidation>
    <dataValidation type="list" allowBlank="1" showErrorMessage="1" errorTitle="Неверный код страны" error="Выберите из списка!" sqref="M185">
      <formula1>Country</formula1>
    </dataValidation>
    <dataValidation type="list" allowBlank="1" showErrorMessage="1" errorTitle="Неверный код валюты" error="Выберите из списка!" sqref="K185">
      <formula1>Currency</formula1>
    </dataValidation>
    <dataValidation type="list" allowBlank="1" showErrorMessage="1" errorTitle="Неверный код страны" error="Выберите из списка!" sqref="M186">
      <formula1>Country</formula1>
    </dataValidation>
    <dataValidation type="list" allowBlank="1" showErrorMessage="1" errorTitle="Неверный код валюты" error="Выберите из списка!" sqref="K186">
      <formula1>Currency</formula1>
    </dataValidation>
    <dataValidation type="list" allowBlank="1" showErrorMessage="1" errorTitle="Неверный код страны" error="Выберите из списка!" sqref="M187">
      <formula1>Country</formula1>
    </dataValidation>
    <dataValidation type="list" allowBlank="1" showErrorMessage="1" errorTitle="Неверный код валюты" error="Выберите из списка!" sqref="K187">
      <formula1>Currency</formula1>
    </dataValidation>
    <dataValidation type="list" allowBlank="1" showErrorMessage="1" errorTitle="Неверный код страны" error="Выберите из списка!" sqref="M188">
      <formula1>Country</formula1>
    </dataValidation>
    <dataValidation type="list" allowBlank="1" showErrorMessage="1" errorTitle="Неверный код валюты" error="Выберите из списка!" sqref="K188">
      <formula1>Currency</formula1>
    </dataValidation>
    <dataValidation type="list" allowBlank="1" showErrorMessage="1" errorTitle="Неверный код страны" error="Выберите из списка!" sqref="M189">
      <formula1>Country</formula1>
    </dataValidation>
    <dataValidation type="list" allowBlank="1" showErrorMessage="1" errorTitle="Неверный код валюты" error="Выберите из списка!" sqref="K189">
      <formula1>Currency</formula1>
    </dataValidation>
    <dataValidation type="list" allowBlank="1" showErrorMessage="1" errorTitle="Неверный код страны" error="Выберите из списка!" sqref="M190">
      <formula1>Country</formula1>
    </dataValidation>
    <dataValidation type="list" allowBlank="1" showErrorMessage="1" errorTitle="Неверный код валюты" error="Выберите из списка!" sqref="K190">
      <formula1>Currency</formula1>
    </dataValidation>
    <dataValidation type="list" allowBlank="1" showErrorMessage="1" errorTitle="Неверный код страны" error="Выберите из списка!" sqref="M191">
      <formula1>Country</formula1>
    </dataValidation>
    <dataValidation type="list" allowBlank="1" showErrorMessage="1" errorTitle="Неверный код валюты" error="Выберите из списка!" sqref="K191">
      <formula1>Currency</formula1>
    </dataValidation>
    <dataValidation type="list" allowBlank="1" showErrorMessage="1" errorTitle="Неверный код страны" error="Выберите из списка!" sqref="M192">
      <formula1>Country</formula1>
    </dataValidation>
    <dataValidation type="list" allowBlank="1" showErrorMessage="1" errorTitle="Неверный код валюты" error="Выберите из списка!" sqref="K192">
      <formula1>Currency</formula1>
    </dataValidation>
    <dataValidation type="list" allowBlank="1" showErrorMessage="1" errorTitle="Неверный код страны" error="Выберите из списка!" sqref="M193">
      <formula1>Country</formula1>
    </dataValidation>
    <dataValidation type="list" allowBlank="1" showErrorMessage="1" errorTitle="Неверный код валюты" error="Выберите из списка!" sqref="K193">
      <formula1>Currency</formula1>
    </dataValidation>
    <dataValidation type="list" allowBlank="1" showErrorMessage="1" errorTitle="Неверный код страны" error="Выберите из списка!" sqref="M194">
      <formula1>Country</formula1>
    </dataValidation>
    <dataValidation type="list" allowBlank="1" showErrorMessage="1" errorTitle="Неверный код валюты" error="Выберите из списка!" sqref="K194">
      <formula1>Currency</formula1>
    </dataValidation>
    <dataValidation type="list" allowBlank="1" showErrorMessage="1" errorTitle="Неверный код страны" error="Выберите из списка!" sqref="M195">
      <formula1>Country</formula1>
    </dataValidation>
    <dataValidation type="list" allowBlank="1" showErrorMessage="1" errorTitle="Неверный код валюты" error="Выберите из списка!" sqref="K195">
      <formula1>Currency</formula1>
    </dataValidation>
    <dataValidation type="list" allowBlank="1" showErrorMessage="1" errorTitle="Неверный код страны" error="Выберите из списка!" sqref="M196">
      <formula1>Country</formula1>
    </dataValidation>
    <dataValidation type="list" allowBlank="1" showErrorMessage="1" errorTitle="Неверный код валюты" error="Выберите из списка!" sqref="K196">
      <formula1>Currency</formula1>
    </dataValidation>
    <dataValidation type="list" allowBlank="1" showErrorMessage="1" errorTitle="Неверный код страны" error="Выберите из списка!" sqref="M197">
      <formula1>Country</formula1>
    </dataValidation>
    <dataValidation type="list" allowBlank="1" showErrorMessage="1" errorTitle="Неверный код валюты" error="Выберите из списка!" sqref="K197">
      <formula1>Currency</formula1>
    </dataValidation>
    <dataValidation type="list" allowBlank="1" showErrorMessage="1" errorTitle="Неверный код страны" error="Выберите из списка!" sqref="M198">
      <formula1>Country</formula1>
    </dataValidation>
    <dataValidation type="list" allowBlank="1" showErrorMessage="1" errorTitle="Неверный код валюты" error="Выберите из списка!" sqref="K198">
      <formula1>Currency</formula1>
    </dataValidation>
    <dataValidation type="list" allowBlank="1" showErrorMessage="1" errorTitle="Неверный код страны" error="Выберите из списка!" sqref="M199">
      <formula1>Country</formula1>
    </dataValidation>
    <dataValidation type="list" allowBlank="1" showErrorMessage="1" errorTitle="Неверный код валюты" error="Выберите из списка!" sqref="K199">
      <formula1>Currency</formula1>
    </dataValidation>
    <dataValidation type="list" allowBlank="1" showErrorMessage="1" errorTitle="Неверный код страны" error="Выберите из списка!" sqref="M200">
      <formula1>Country</formula1>
    </dataValidation>
    <dataValidation type="list" allowBlank="1" showErrorMessage="1" errorTitle="Неверный код валюты" error="Выберите из списка!" sqref="K200">
      <formula1>Currency</formula1>
    </dataValidation>
    <dataValidation type="list" allowBlank="1" showErrorMessage="1" errorTitle="Неверный код страны" error="Выберите из списка!" sqref="M201">
      <formula1>Country</formula1>
    </dataValidation>
    <dataValidation type="list" allowBlank="1" showErrorMessage="1" errorTitle="Неверный код валюты" error="Выберите из списка!" sqref="K201">
      <formula1>Currency</formula1>
    </dataValidation>
    <dataValidation type="list" allowBlank="1" showErrorMessage="1" errorTitle="Неверный код страны" error="Выберите из списка!" sqref="M202">
      <formula1>Country</formula1>
    </dataValidation>
    <dataValidation type="list" allowBlank="1" showErrorMessage="1" errorTitle="Неверный код валюты" error="Выберите из списка!" sqref="K202">
      <formula1>Currency</formula1>
    </dataValidation>
    <dataValidation type="list" allowBlank="1" showErrorMessage="1" errorTitle="Неверный код страны" error="Выберите из списка!" sqref="M203">
      <formula1>Country</formula1>
    </dataValidation>
    <dataValidation type="list" allowBlank="1" showErrorMessage="1" errorTitle="Неверный код валюты" error="Выберите из списка!" sqref="K203">
      <formula1>Currency</formula1>
    </dataValidation>
    <dataValidation type="list" allowBlank="1" showErrorMessage="1" errorTitle="Неверный код страны" error="Выберите из списка!" sqref="M204">
      <formula1>Country</formula1>
    </dataValidation>
    <dataValidation type="list" allowBlank="1" showErrorMessage="1" errorTitle="Неверный код валюты" error="Выберите из списка!" sqref="K204">
      <formula1>Currency</formula1>
    </dataValidation>
    <dataValidation type="list" allowBlank="1" showErrorMessage="1" errorTitle="Неверный код страны" error="Выберите из списка!" sqref="M205">
      <formula1>Country</formula1>
    </dataValidation>
    <dataValidation type="list" allowBlank="1" showErrorMessage="1" errorTitle="Неверный код валюты" error="Выберите из списка!" sqref="K205">
      <formula1>Currency</formula1>
    </dataValidation>
    <dataValidation type="list" allowBlank="1" showErrorMessage="1" errorTitle="Неверный код страны" error="Выберите из списка!" sqref="M206">
      <formula1>Country</formula1>
    </dataValidation>
    <dataValidation type="list" allowBlank="1" showErrorMessage="1" errorTitle="Неверный код валюты" error="Выберите из списка!" sqref="K206">
      <formula1>Currency</formula1>
    </dataValidation>
    <dataValidation type="list" allowBlank="1" showErrorMessage="1" errorTitle="Неверный код страны" error="Выберите из списка!" sqref="M207">
      <formula1>Country</formula1>
    </dataValidation>
    <dataValidation type="list" allowBlank="1" showErrorMessage="1" errorTitle="Неверный код валюты" error="Выберите из списка!" sqref="K207">
      <formula1>Currency</formula1>
    </dataValidation>
    <dataValidation type="list" allowBlank="1" showErrorMessage="1" errorTitle="Неверный код страны" error="Выберите из списка!" sqref="M208">
      <formula1>Country</formula1>
    </dataValidation>
    <dataValidation type="list" allowBlank="1" showErrorMessage="1" errorTitle="Неверный код валюты" error="Выберите из списка!" sqref="K208">
      <formula1>Currency</formula1>
    </dataValidation>
    <dataValidation type="list" allowBlank="1" showErrorMessage="1" errorTitle="Неверный код страны" error="Выберите из списка!" sqref="M209">
      <formula1>Country</formula1>
    </dataValidation>
    <dataValidation type="list" allowBlank="1" showErrorMessage="1" errorTitle="Неверный код валюты" error="Выберите из списка!" sqref="K209">
      <formula1>Currency</formula1>
    </dataValidation>
    <dataValidation type="list" allowBlank="1" showErrorMessage="1" errorTitle="Неверный код страны" error="Выберите из списка!" sqref="M210">
      <formula1>Country</formula1>
    </dataValidation>
    <dataValidation type="list" allowBlank="1" showErrorMessage="1" errorTitle="Неверный код валюты" error="Выберите из списка!" sqref="K210">
      <formula1>Currency</formula1>
    </dataValidation>
    <dataValidation type="list" allowBlank="1" showErrorMessage="1" errorTitle="Неверный код страны" error="Выберите из списка!" sqref="M211">
      <formula1>Country</formula1>
    </dataValidation>
    <dataValidation type="list" allowBlank="1" showErrorMessage="1" errorTitle="Неверный код валюты" error="Выберите из списка!" sqref="K211">
      <formula1>Currency</formula1>
    </dataValidation>
    <dataValidation type="list" allowBlank="1" showErrorMessage="1" errorTitle="Неверный код страны" error="Выберите из списка!" sqref="M212">
      <formula1>Country</formula1>
    </dataValidation>
    <dataValidation type="list" allowBlank="1" showErrorMessage="1" errorTitle="Неверный код валюты" error="Выберите из списка!" sqref="K212">
      <formula1>Currency</formula1>
    </dataValidation>
    <dataValidation type="list" allowBlank="1" showErrorMessage="1" errorTitle="Неверный код страны" error="Выберите из списка!" sqref="M213">
      <formula1>Country</formula1>
    </dataValidation>
    <dataValidation type="list" allowBlank="1" showErrorMessage="1" errorTitle="Неверный код валюты" error="Выберите из списка!" sqref="K213">
      <formula1>Currency</formula1>
    </dataValidation>
    <dataValidation type="list" allowBlank="1" showErrorMessage="1" errorTitle="Неверный код страны" error="Выберите из списка!" sqref="M214">
      <formula1>Country</formula1>
    </dataValidation>
    <dataValidation type="list" allowBlank="1" showErrorMessage="1" errorTitle="Неверный код валюты" error="Выберите из списка!" sqref="K214">
      <formula1>Currency</formula1>
    </dataValidation>
    <dataValidation type="list" allowBlank="1" showErrorMessage="1" errorTitle="Неверный код страны" error="Выберите из списка!" sqref="M215">
      <formula1>Country</formula1>
    </dataValidation>
    <dataValidation type="list" allowBlank="1" showErrorMessage="1" errorTitle="Неверный код валюты" error="Выберите из списка!" sqref="K215">
      <formula1>Currency</formula1>
    </dataValidation>
    <dataValidation type="list" allowBlank="1" showErrorMessage="1" errorTitle="Неверный код страны" error="Выберите из списка!" sqref="M216">
      <formula1>Country</formula1>
    </dataValidation>
    <dataValidation type="list" allowBlank="1" showErrorMessage="1" errorTitle="Неверный код валюты" error="Выберите из списка!" sqref="K216">
      <formula1>Currency</formula1>
    </dataValidation>
    <dataValidation type="list" allowBlank="1" showErrorMessage="1" errorTitle="Неверный код страны" error="Выберите из списка!" sqref="M217">
      <formula1>Country</formula1>
    </dataValidation>
    <dataValidation type="list" allowBlank="1" showErrorMessage="1" errorTitle="Неверный код валюты" error="Выберите из списка!" sqref="K217">
      <formula1>Currency</formula1>
    </dataValidation>
    <dataValidation type="list" allowBlank="1" showErrorMessage="1" errorTitle="Неверный код страны" error="Выберите из списка!" sqref="M218">
      <formula1>Country</formula1>
    </dataValidation>
    <dataValidation type="list" allowBlank="1" showErrorMessage="1" errorTitle="Неверный код валюты" error="Выберите из списка!" sqref="K218">
      <formula1>Currency</formula1>
    </dataValidation>
    <dataValidation type="list" allowBlank="1" showErrorMessage="1" errorTitle="Неверный код страны" error="Выберите из списка!" sqref="M219">
      <formula1>Country</formula1>
    </dataValidation>
    <dataValidation type="list" allowBlank="1" showErrorMessage="1" errorTitle="Неверный код валюты" error="Выберите из списка!" sqref="K219">
      <formula1>Currency</formula1>
    </dataValidation>
    <dataValidation type="list" allowBlank="1" showErrorMessage="1" errorTitle="Неверный код страны" error="Выберите из списка!" sqref="M220">
      <formula1>Country</formula1>
    </dataValidation>
    <dataValidation type="list" allowBlank="1" showErrorMessage="1" errorTitle="Неверный код валюты" error="Выберите из списка!" sqref="K220">
      <formula1>Currency</formula1>
    </dataValidation>
    <dataValidation type="list" allowBlank="1" showErrorMessage="1" errorTitle="Неверный код страны" error="Выберите из списка!" sqref="M221">
      <formula1>Country</formula1>
    </dataValidation>
    <dataValidation type="list" allowBlank="1" showErrorMessage="1" errorTitle="Неверный код валюты" error="Выберите из списка!" sqref="K221">
      <formula1>Currency</formula1>
    </dataValidation>
    <dataValidation type="list" allowBlank="1" showErrorMessage="1" errorTitle="Неверный код страны" error="Выберите из списка!" sqref="M222">
      <formula1>Country</formula1>
    </dataValidation>
    <dataValidation type="list" allowBlank="1" showErrorMessage="1" errorTitle="Неверный код валюты" error="Выберите из списка!" sqref="K222">
      <formula1>Currency</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workbookViewId="0"/>
  </sheetViews>
  <sheetFormatPr defaultRowHeight="12.75" x14ac:dyDescent="0.2"/>
  <sheetData>
    <row r="1" spans="1:7" x14ac:dyDescent="0.2">
      <c r="A1" t="s">
        <v>444</v>
      </c>
      <c r="B1" t="s">
        <v>445</v>
      </c>
      <c r="F1" t="s">
        <v>444</v>
      </c>
      <c r="G1" t="s">
        <v>445</v>
      </c>
    </row>
    <row r="2" spans="1:7" x14ac:dyDescent="0.2">
      <c r="A2" t="s">
        <v>446</v>
      </c>
      <c r="B2" t="s">
        <v>447</v>
      </c>
      <c r="F2" t="s">
        <v>454</v>
      </c>
      <c r="G2" t="s">
        <v>455</v>
      </c>
    </row>
    <row r="3" spans="1:7" x14ac:dyDescent="0.2">
      <c r="A3" t="s">
        <v>448</v>
      </c>
      <c r="B3" t="s">
        <v>448</v>
      </c>
      <c r="F3" t="s">
        <v>456</v>
      </c>
      <c r="G3" t="s">
        <v>457</v>
      </c>
    </row>
    <row r="4" spans="1:7" x14ac:dyDescent="0.2">
      <c r="A4" t="s">
        <v>449</v>
      </c>
      <c r="B4" t="s">
        <v>450</v>
      </c>
      <c r="F4" t="s">
        <v>458</v>
      </c>
      <c r="G4" t="s">
        <v>459</v>
      </c>
    </row>
    <row r="5" spans="1:7" x14ac:dyDescent="0.2">
      <c r="A5" t="s">
        <v>451</v>
      </c>
      <c r="B5" t="s">
        <v>452</v>
      </c>
      <c r="F5" t="s">
        <v>460</v>
      </c>
      <c r="G5" t="s">
        <v>461</v>
      </c>
    </row>
    <row r="6" spans="1:7" x14ac:dyDescent="0.2">
      <c r="A6" t="s">
        <v>453</v>
      </c>
      <c r="B6" t="s">
        <v>453</v>
      </c>
      <c r="F6" t="s">
        <v>462</v>
      </c>
      <c r="G6" t="s">
        <v>463</v>
      </c>
    </row>
    <row r="7" spans="1:7" x14ac:dyDescent="0.2">
      <c r="F7" t="s">
        <v>464</v>
      </c>
      <c r="G7" t="s">
        <v>465</v>
      </c>
    </row>
    <row r="8" spans="1:7" x14ac:dyDescent="0.2">
      <c r="F8" t="s">
        <v>466</v>
      </c>
      <c r="G8" t="s">
        <v>467</v>
      </c>
    </row>
    <row r="9" spans="1:7" x14ac:dyDescent="0.2">
      <c r="F9" t="s">
        <v>468</v>
      </c>
      <c r="G9" t="s">
        <v>469</v>
      </c>
    </row>
    <row r="10" spans="1:7" x14ac:dyDescent="0.2">
      <c r="F10" t="s">
        <v>470</v>
      </c>
      <c r="G10" t="s">
        <v>471</v>
      </c>
    </row>
    <row r="11" spans="1:7" x14ac:dyDescent="0.2">
      <c r="F11" t="s">
        <v>472</v>
      </c>
      <c r="G11" t="s">
        <v>473</v>
      </c>
    </row>
    <row r="12" spans="1:7" x14ac:dyDescent="0.2">
      <c r="F12" t="s">
        <v>474</v>
      </c>
      <c r="G12" t="s">
        <v>475</v>
      </c>
    </row>
    <row r="13" spans="1:7" x14ac:dyDescent="0.2">
      <c r="F13" t="s">
        <v>476</v>
      </c>
      <c r="G13" t="s">
        <v>477</v>
      </c>
    </row>
    <row r="14" spans="1:7" x14ac:dyDescent="0.2">
      <c r="F14" t="s">
        <v>478</v>
      </c>
      <c r="G14" t="s">
        <v>479</v>
      </c>
    </row>
    <row r="15" spans="1:7" x14ac:dyDescent="0.2">
      <c r="F15" t="s">
        <v>480</v>
      </c>
      <c r="G15" t="s">
        <v>481</v>
      </c>
    </row>
    <row r="16" spans="1:7" x14ac:dyDescent="0.2">
      <c r="F16" t="s">
        <v>482</v>
      </c>
      <c r="G16" t="s">
        <v>483</v>
      </c>
    </row>
    <row r="17" spans="6:7" x14ac:dyDescent="0.2">
      <c r="F17" t="s">
        <v>484</v>
      </c>
      <c r="G17" t="s">
        <v>485</v>
      </c>
    </row>
    <row r="18" spans="6:7" x14ac:dyDescent="0.2">
      <c r="F18" t="s">
        <v>486</v>
      </c>
      <c r="G18" t="s">
        <v>487</v>
      </c>
    </row>
    <row r="19" spans="6:7" x14ac:dyDescent="0.2">
      <c r="F19" t="s">
        <v>488</v>
      </c>
      <c r="G19" t="s">
        <v>489</v>
      </c>
    </row>
    <row r="20" spans="6:7" x14ac:dyDescent="0.2">
      <c r="F20" t="s">
        <v>490</v>
      </c>
      <c r="G20" t="s">
        <v>491</v>
      </c>
    </row>
    <row r="21" spans="6:7" x14ac:dyDescent="0.2">
      <c r="F21" t="s">
        <v>492</v>
      </c>
      <c r="G21" t="s">
        <v>493</v>
      </c>
    </row>
    <row r="22" spans="6:7" x14ac:dyDescent="0.2">
      <c r="F22" t="s">
        <v>494</v>
      </c>
      <c r="G22" t="s">
        <v>495</v>
      </c>
    </row>
    <row r="23" spans="6:7" x14ac:dyDescent="0.2">
      <c r="F23" t="s">
        <v>496</v>
      </c>
      <c r="G23" t="s">
        <v>497</v>
      </c>
    </row>
    <row r="24" spans="6:7" x14ac:dyDescent="0.2">
      <c r="F24" t="s">
        <v>498</v>
      </c>
      <c r="G24" t="s">
        <v>499</v>
      </c>
    </row>
    <row r="25" spans="6:7" x14ac:dyDescent="0.2">
      <c r="F25" t="s">
        <v>500</v>
      </c>
      <c r="G25" t="s">
        <v>501</v>
      </c>
    </row>
    <row r="26" spans="6:7" x14ac:dyDescent="0.2">
      <c r="F26" t="s">
        <v>502</v>
      </c>
      <c r="G26" t="s">
        <v>503</v>
      </c>
    </row>
    <row r="27" spans="6:7" x14ac:dyDescent="0.2">
      <c r="F27" t="s">
        <v>504</v>
      </c>
      <c r="G27" t="s">
        <v>505</v>
      </c>
    </row>
    <row r="28" spans="6:7" x14ac:dyDescent="0.2">
      <c r="F28" t="s">
        <v>506</v>
      </c>
      <c r="G28" t="s">
        <v>507</v>
      </c>
    </row>
    <row r="29" spans="6:7" x14ac:dyDescent="0.2">
      <c r="F29" t="s">
        <v>508</v>
      </c>
      <c r="G29" t="s">
        <v>509</v>
      </c>
    </row>
    <row r="30" spans="6:7" x14ac:dyDescent="0.2">
      <c r="F30" t="s">
        <v>510</v>
      </c>
      <c r="G30" t="s">
        <v>511</v>
      </c>
    </row>
    <row r="31" spans="6:7" x14ac:dyDescent="0.2">
      <c r="F31" t="s">
        <v>512</v>
      </c>
      <c r="G31" t="s">
        <v>513</v>
      </c>
    </row>
    <row r="32" spans="6:7" x14ac:dyDescent="0.2">
      <c r="F32" t="s">
        <v>514</v>
      </c>
      <c r="G32" t="s">
        <v>515</v>
      </c>
    </row>
    <row r="33" spans="6:7" x14ac:dyDescent="0.2">
      <c r="F33" t="s">
        <v>516</v>
      </c>
      <c r="G33" t="s">
        <v>517</v>
      </c>
    </row>
    <row r="34" spans="6:7" x14ac:dyDescent="0.2">
      <c r="F34" t="s">
        <v>518</v>
      </c>
      <c r="G34" t="s">
        <v>519</v>
      </c>
    </row>
    <row r="35" spans="6:7" x14ac:dyDescent="0.2">
      <c r="F35" t="s">
        <v>520</v>
      </c>
      <c r="G35" t="s">
        <v>521</v>
      </c>
    </row>
    <row r="36" spans="6:7" x14ac:dyDescent="0.2">
      <c r="F36" t="s">
        <v>522</v>
      </c>
      <c r="G36" t="s">
        <v>523</v>
      </c>
    </row>
    <row r="37" spans="6:7" x14ac:dyDescent="0.2">
      <c r="F37" t="s">
        <v>524</v>
      </c>
      <c r="G37" t="s">
        <v>525</v>
      </c>
    </row>
    <row r="38" spans="6:7" x14ac:dyDescent="0.2">
      <c r="F38" t="s">
        <v>526</v>
      </c>
      <c r="G38" t="s">
        <v>527</v>
      </c>
    </row>
    <row r="39" spans="6:7" x14ac:dyDescent="0.2">
      <c r="F39" t="s">
        <v>528</v>
      </c>
      <c r="G39" t="s">
        <v>529</v>
      </c>
    </row>
    <row r="40" spans="6:7" x14ac:dyDescent="0.2">
      <c r="F40" t="s">
        <v>530</v>
      </c>
      <c r="G40" t="s">
        <v>531</v>
      </c>
    </row>
    <row r="41" spans="6:7" x14ac:dyDescent="0.2">
      <c r="F41" t="s">
        <v>532</v>
      </c>
      <c r="G41" t="s">
        <v>533</v>
      </c>
    </row>
    <row r="42" spans="6:7" x14ac:dyDescent="0.2">
      <c r="F42" t="s">
        <v>534</v>
      </c>
      <c r="G42" t="s">
        <v>535</v>
      </c>
    </row>
    <row r="43" spans="6:7" x14ac:dyDescent="0.2">
      <c r="F43" t="s">
        <v>536</v>
      </c>
      <c r="G43" t="s">
        <v>537</v>
      </c>
    </row>
    <row r="44" spans="6:7" x14ac:dyDescent="0.2">
      <c r="F44" t="s">
        <v>538</v>
      </c>
      <c r="G44" t="s">
        <v>539</v>
      </c>
    </row>
    <row r="45" spans="6:7" x14ac:dyDescent="0.2">
      <c r="F45" t="s">
        <v>540</v>
      </c>
      <c r="G45" t="s">
        <v>541</v>
      </c>
    </row>
    <row r="46" spans="6:7" x14ac:dyDescent="0.2">
      <c r="F46" t="s">
        <v>542</v>
      </c>
      <c r="G46" t="s">
        <v>543</v>
      </c>
    </row>
    <row r="47" spans="6:7" x14ac:dyDescent="0.2">
      <c r="F47" t="s">
        <v>544</v>
      </c>
      <c r="G47" t="s">
        <v>545</v>
      </c>
    </row>
    <row r="48" spans="6:7" x14ac:dyDescent="0.2">
      <c r="F48" t="s">
        <v>546</v>
      </c>
      <c r="G48" t="s">
        <v>547</v>
      </c>
    </row>
    <row r="49" spans="6:7" x14ac:dyDescent="0.2">
      <c r="F49" t="s">
        <v>548</v>
      </c>
      <c r="G49" t="s">
        <v>549</v>
      </c>
    </row>
    <row r="50" spans="6:7" x14ac:dyDescent="0.2">
      <c r="F50" t="s">
        <v>550</v>
      </c>
      <c r="G50" t="s">
        <v>551</v>
      </c>
    </row>
    <row r="51" spans="6:7" x14ac:dyDescent="0.2">
      <c r="F51" t="s">
        <v>552</v>
      </c>
      <c r="G51" t="s">
        <v>553</v>
      </c>
    </row>
    <row r="52" spans="6:7" x14ac:dyDescent="0.2">
      <c r="F52" t="s">
        <v>554</v>
      </c>
      <c r="G52" t="s">
        <v>555</v>
      </c>
    </row>
    <row r="53" spans="6:7" x14ac:dyDescent="0.2">
      <c r="F53" t="s">
        <v>556</v>
      </c>
      <c r="G53" t="s">
        <v>557</v>
      </c>
    </row>
    <row r="54" spans="6:7" x14ac:dyDescent="0.2">
      <c r="F54" t="s">
        <v>558</v>
      </c>
      <c r="G54" t="s">
        <v>559</v>
      </c>
    </row>
    <row r="55" spans="6:7" x14ac:dyDescent="0.2">
      <c r="F55" t="s">
        <v>560</v>
      </c>
      <c r="G55" t="s">
        <v>561</v>
      </c>
    </row>
    <row r="56" spans="6:7" x14ac:dyDescent="0.2">
      <c r="F56" t="s">
        <v>562</v>
      </c>
      <c r="G56" t="s">
        <v>563</v>
      </c>
    </row>
    <row r="57" spans="6:7" x14ac:dyDescent="0.2">
      <c r="F57" t="s">
        <v>564</v>
      </c>
      <c r="G57" t="s">
        <v>565</v>
      </c>
    </row>
    <row r="58" spans="6:7" x14ac:dyDescent="0.2">
      <c r="F58" t="s">
        <v>566</v>
      </c>
      <c r="G58" t="s">
        <v>567</v>
      </c>
    </row>
    <row r="59" spans="6:7" x14ac:dyDescent="0.2">
      <c r="F59" t="s">
        <v>568</v>
      </c>
      <c r="G59" t="s">
        <v>569</v>
      </c>
    </row>
    <row r="60" spans="6:7" x14ac:dyDescent="0.2">
      <c r="F60" t="s">
        <v>570</v>
      </c>
      <c r="G60" t="s">
        <v>571</v>
      </c>
    </row>
    <row r="61" spans="6:7" x14ac:dyDescent="0.2">
      <c r="F61" t="s">
        <v>572</v>
      </c>
      <c r="G61" t="s">
        <v>573</v>
      </c>
    </row>
    <row r="62" spans="6:7" x14ac:dyDescent="0.2">
      <c r="F62" t="s">
        <v>574</v>
      </c>
      <c r="G62" t="s">
        <v>575</v>
      </c>
    </row>
    <row r="63" spans="6:7" x14ac:dyDescent="0.2">
      <c r="F63" t="s">
        <v>576</v>
      </c>
      <c r="G63" t="s">
        <v>577</v>
      </c>
    </row>
    <row r="64" spans="6:7" x14ac:dyDescent="0.2">
      <c r="F64" t="s">
        <v>578</v>
      </c>
      <c r="G64" t="s">
        <v>579</v>
      </c>
    </row>
    <row r="65" spans="6:7" x14ac:dyDescent="0.2">
      <c r="F65" t="s">
        <v>580</v>
      </c>
      <c r="G65" t="s">
        <v>581</v>
      </c>
    </row>
    <row r="66" spans="6:7" x14ac:dyDescent="0.2">
      <c r="F66" t="s">
        <v>582</v>
      </c>
      <c r="G66" t="s">
        <v>583</v>
      </c>
    </row>
    <row r="67" spans="6:7" x14ac:dyDescent="0.2">
      <c r="F67" t="s">
        <v>584</v>
      </c>
      <c r="G67" t="s">
        <v>585</v>
      </c>
    </row>
    <row r="68" spans="6:7" x14ac:dyDescent="0.2">
      <c r="F68" t="s">
        <v>586</v>
      </c>
      <c r="G68" t="s">
        <v>587</v>
      </c>
    </row>
    <row r="69" spans="6:7" x14ac:dyDescent="0.2">
      <c r="F69" t="s">
        <v>588</v>
      </c>
      <c r="G69" t="s">
        <v>589</v>
      </c>
    </row>
    <row r="70" spans="6:7" x14ac:dyDescent="0.2">
      <c r="F70" t="s">
        <v>590</v>
      </c>
      <c r="G70" t="s">
        <v>591</v>
      </c>
    </row>
    <row r="71" spans="6:7" x14ac:dyDescent="0.2">
      <c r="F71" t="s">
        <v>592</v>
      </c>
      <c r="G71" t="s">
        <v>593</v>
      </c>
    </row>
    <row r="72" spans="6:7" x14ac:dyDescent="0.2">
      <c r="F72" t="s">
        <v>594</v>
      </c>
      <c r="G72" t="s">
        <v>595</v>
      </c>
    </row>
    <row r="73" spans="6:7" x14ac:dyDescent="0.2">
      <c r="F73" t="s">
        <v>596</v>
      </c>
      <c r="G73" t="s">
        <v>597</v>
      </c>
    </row>
    <row r="74" spans="6:7" x14ac:dyDescent="0.2">
      <c r="F74" t="s">
        <v>598</v>
      </c>
      <c r="G74" t="s">
        <v>599</v>
      </c>
    </row>
    <row r="75" spans="6:7" x14ac:dyDescent="0.2">
      <c r="F75" t="s">
        <v>600</v>
      </c>
      <c r="G75" t="s">
        <v>601</v>
      </c>
    </row>
    <row r="76" spans="6:7" x14ac:dyDescent="0.2">
      <c r="F76" t="s">
        <v>602</v>
      </c>
      <c r="G76" t="s">
        <v>603</v>
      </c>
    </row>
    <row r="77" spans="6:7" x14ac:dyDescent="0.2">
      <c r="F77" t="s">
        <v>604</v>
      </c>
      <c r="G77" t="s">
        <v>605</v>
      </c>
    </row>
    <row r="78" spans="6:7" x14ac:dyDescent="0.2">
      <c r="F78" t="s">
        <v>606</v>
      </c>
      <c r="G78" t="s">
        <v>607</v>
      </c>
    </row>
    <row r="79" spans="6:7" x14ac:dyDescent="0.2">
      <c r="F79" t="s">
        <v>608</v>
      </c>
      <c r="G79" t="s">
        <v>609</v>
      </c>
    </row>
    <row r="80" spans="6:7" x14ac:dyDescent="0.2">
      <c r="F80" t="s">
        <v>610</v>
      </c>
      <c r="G80" t="s">
        <v>611</v>
      </c>
    </row>
    <row r="81" spans="6:7" x14ac:dyDescent="0.2">
      <c r="F81" t="s">
        <v>612</v>
      </c>
      <c r="G81" t="s">
        <v>613</v>
      </c>
    </row>
    <row r="82" spans="6:7" x14ac:dyDescent="0.2">
      <c r="F82" t="s">
        <v>614</v>
      </c>
      <c r="G82" t="s">
        <v>615</v>
      </c>
    </row>
    <row r="83" spans="6:7" x14ac:dyDescent="0.2">
      <c r="F83" t="s">
        <v>616</v>
      </c>
      <c r="G83" t="s">
        <v>617</v>
      </c>
    </row>
    <row r="84" spans="6:7" x14ac:dyDescent="0.2">
      <c r="F84" t="s">
        <v>618</v>
      </c>
      <c r="G84" t="s">
        <v>619</v>
      </c>
    </row>
    <row r="85" spans="6:7" x14ac:dyDescent="0.2">
      <c r="F85" t="s">
        <v>620</v>
      </c>
      <c r="G85" t="s">
        <v>621</v>
      </c>
    </row>
    <row r="86" spans="6:7" x14ac:dyDescent="0.2">
      <c r="F86" t="s">
        <v>622</v>
      </c>
      <c r="G86" t="s">
        <v>623</v>
      </c>
    </row>
    <row r="87" spans="6:7" x14ac:dyDescent="0.2">
      <c r="F87" t="s">
        <v>624</v>
      </c>
      <c r="G87" t="s">
        <v>625</v>
      </c>
    </row>
    <row r="88" spans="6:7" x14ac:dyDescent="0.2">
      <c r="F88" t="s">
        <v>626</v>
      </c>
      <c r="G88" t="s">
        <v>627</v>
      </c>
    </row>
    <row r="89" spans="6:7" x14ac:dyDescent="0.2">
      <c r="F89" t="s">
        <v>628</v>
      </c>
      <c r="G89" t="s">
        <v>629</v>
      </c>
    </row>
    <row r="90" spans="6:7" x14ac:dyDescent="0.2">
      <c r="F90" t="s">
        <v>630</v>
      </c>
      <c r="G90" t="s">
        <v>631</v>
      </c>
    </row>
    <row r="91" spans="6:7" x14ac:dyDescent="0.2">
      <c r="F91" t="s">
        <v>632</v>
      </c>
      <c r="G91" t="s">
        <v>633</v>
      </c>
    </row>
    <row r="92" spans="6:7" x14ac:dyDescent="0.2">
      <c r="F92" t="s">
        <v>634</v>
      </c>
      <c r="G92" t="s">
        <v>635</v>
      </c>
    </row>
    <row r="93" spans="6:7" x14ac:dyDescent="0.2">
      <c r="F93" t="s">
        <v>636</v>
      </c>
      <c r="G93" t="s">
        <v>637</v>
      </c>
    </row>
    <row r="94" spans="6:7" x14ac:dyDescent="0.2">
      <c r="F94" t="s">
        <v>638</v>
      </c>
      <c r="G94" t="s">
        <v>639</v>
      </c>
    </row>
    <row r="95" spans="6:7" x14ac:dyDescent="0.2">
      <c r="F95" t="s">
        <v>640</v>
      </c>
      <c r="G95" t="s">
        <v>641</v>
      </c>
    </row>
    <row r="96" spans="6:7" x14ac:dyDescent="0.2">
      <c r="F96" t="s">
        <v>642</v>
      </c>
      <c r="G96" t="s">
        <v>643</v>
      </c>
    </row>
    <row r="97" spans="6:7" x14ac:dyDescent="0.2">
      <c r="F97" t="s">
        <v>644</v>
      </c>
      <c r="G97" t="s">
        <v>645</v>
      </c>
    </row>
    <row r="98" spans="6:7" x14ac:dyDescent="0.2">
      <c r="F98" t="s">
        <v>646</v>
      </c>
      <c r="G98" t="s">
        <v>647</v>
      </c>
    </row>
    <row r="99" spans="6:7" x14ac:dyDescent="0.2">
      <c r="F99" t="s">
        <v>648</v>
      </c>
      <c r="G99" t="s">
        <v>649</v>
      </c>
    </row>
    <row r="100" spans="6:7" x14ac:dyDescent="0.2">
      <c r="F100" t="s">
        <v>650</v>
      </c>
      <c r="G100" t="s">
        <v>651</v>
      </c>
    </row>
    <row r="101" spans="6:7" x14ac:dyDescent="0.2">
      <c r="F101" t="s">
        <v>652</v>
      </c>
      <c r="G101" t="s">
        <v>653</v>
      </c>
    </row>
    <row r="102" spans="6:7" x14ac:dyDescent="0.2">
      <c r="F102" t="s">
        <v>654</v>
      </c>
      <c r="G102" t="s">
        <v>655</v>
      </c>
    </row>
    <row r="103" spans="6:7" x14ac:dyDescent="0.2">
      <c r="F103" t="s">
        <v>656</v>
      </c>
      <c r="G103" t="s">
        <v>657</v>
      </c>
    </row>
    <row r="104" spans="6:7" x14ac:dyDescent="0.2">
      <c r="F104" t="s">
        <v>658</v>
      </c>
      <c r="G104" t="s">
        <v>659</v>
      </c>
    </row>
    <row r="105" spans="6:7" x14ac:dyDescent="0.2">
      <c r="F105" t="s">
        <v>660</v>
      </c>
      <c r="G105" t="s">
        <v>661</v>
      </c>
    </row>
    <row r="106" spans="6:7" x14ac:dyDescent="0.2">
      <c r="F106" t="s">
        <v>662</v>
      </c>
      <c r="G106" t="s">
        <v>663</v>
      </c>
    </row>
    <row r="107" spans="6:7" x14ac:dyDescent="0.2">
      <c r="F107" t="s">
        <v>664</v>
      </c>
      <c r="G107" t="s">
        <v>665</v>
      </c>
    </row>
    <row r="108" spans="6:7" x14ac:dyDescent="0.2">
      <c r="F108" t="s">
        <v>666</v>
      </c>
      <c r="G108" t="s">
        <v>667</v>
      </c>
    </row>
    <row r="109" spans="6:7" x14ac:dyDescent="0.2">
      <c r="F109" t="s">
        <v>668</v>
      </c>
      <c r="G109" t="s">
        <v>669</v>
      </c>
    </row>
    <row r="110" spans="6:7" x14ac:dyDescent="0.2">
      <c r="F110" t="s">
        <v>670</v>
      </c>
      <c r="G110" t="s">
        <v>671</v>
      </c>
    </row>
    <row r="111" spans="6:7" x14ac:dyDescent="0.2">
      <c r="F111" t="s">
        <v>672</v>
      </c>
      <c r="G111" t="s">
        <v>673</v>
      </c>
    </row>
    <row r="112" spans="6:7" x14ac:dyDescent="0.2">
      <c r="F112" t="s">
        <v>273</v>
      </c>
      <c r="G112" t="s">
        <v>674</v>
      </c>
    </row>
    <row r="113" spans="6:7" x14ac:dyDescent="0.2">
      <c r="F113" t="s">
        <v>675</v>
      </c>
      <c r="G113" t="s">
        <v>676</v>
      </c>
    </row>
    <row r="114" spans="6:7" x14ac:dyDescent="0.2">
      <c r="F114" t="s">
        <v>677</v>
      </c>
      <c r="G114" t="s">
        <v>678</v>
      </c>
    </row>
    <row r="115" spans="6:7" x14ac:dyDescent="0.2">
      <c r="F115" t="s">
        <v>679</v>
      </c>
      <c r="G115" t="s">
        <v>680</v>
      </c>
    </row>
    <row r="116" spans="6:7" x14ac:dyDescent="0.2">
      <c r="F116" t="s">
        <v>681</v>
      </c>
      <c r="G116" t="s">
        <v>682</v>
      </c>
    </row>
    <row r="117" spans="6:7" x14ac:dyDescent="0.2">
      <c r="F117" t="s">
        <v>683</v>
      </c>
      <c r="G117" t="s">
        <v>684</v>
      </c>
    </row>
    <row r="118" spans="6:7" x14ac:dyDescent="0.2">
      <c r="F118" t="s">
        <v>685</v>
      </c>
      <c r="G118" t="s">
        <v>686</v>
      </c>
    </row>
    <row r="119" spans="6:7" x14ac:dyDescent="0.2">
      <c r="F119" t="s">
        <v>687</v>
      </c>
      <c r="G119" t="s">
        <v>688</v>
      </c>
    </row>
    <row r="120" spans="6:7" x14ac:dyDescent="0.2">
      <c r="F120" t="s">
        <v>689</v>
      </c>
      <c r="G120" t="s">
        <v>690</v>
      </c>
    </row>
    <row r="121" spans="6:7" x14ac:dyDescent="0.2">
      <c r="F121" t="s">
        <v>691</v>
      </c>
      <c r="G121" t="s">
        <v>692</v>
      </c>
    </row>
    <row r="122" spans="6:7" x14ac:dyDescent="0.2">
      <c r="F122" t="s">
        <v>693</v>
      </c>
      <c r="G122" t="s">
        <v>694</v>
      </c>
    </row>
    <row r="123" spans="6:7" x14ac:dyDescent="0.2">
      <c r="F123" t="s">
        <v>695</v>
      </c>
      <c r="G123" t="s">
        <v>696</v>
      </c>
    </row>
    <row r="124" spans="6:7" x14ac:dyDescent="0.2">
      <c r="F124" t="s">
        <v>697</v>
      </c>
      <c r="G124" t="s">
        <v>698</v>
      </c>
    </row>
    <row r="125" spans="6:7" x14ac:dyDescent="0.2">
      <c r="F125" t="s">
        <v>699</v>
      </c>
      <c r="G125" t="s">
        <v>700</v>
      </c>
    </row>
    <row r="126" spans="6:7" x14ac:dyDescent="0.2">
      <c r="F126" t="s">
        <v>701</v>
      </c>
      <c r="G126" t="s">
        <v>702</v>
      </c>
    </row>
    <row r="127" spans="6:7" x14ac:dyDescent="0.2">
      <c r="F127" t="s">
        <v>703</v>
      </c>
      <c r="G127" t="s">
        <v>704</v>
      </c>
    </row>
    <row r="128" spans="6:7" x14ac:dyDescent="0.2">
      <c r="F128" t="s">
        <v>705</v>
      </c>
      <c r="G128" t="s">
        <v>706</v>
      </c>
    </row>
    <row r="129" spans="6:7" x14ac:dyDescent="0.2">
      <c r="F129" t="s">
        <v>707</v>
      </c>
      <c r="G129" t="s">
        <v>708</v>
      </c>
    </row>
    <row r="130" spans="6:7" x14ac:dyDescent="0.2">
      <c r="F130" t="s">
        <v>709</v>
      </c>
      <c r="G130" t="s">
        <v>710</v>
      </c>
    </row>
    <row r="131" spans="6:7" x14ac:dyDescent="0.2">
      <c r="F131" t="s">
        <v>711</v>
      </c>
      <c r="G131" t="s">
        <v>712</v>
      </c>
    </row>
    <row r="132" spans="6:7" x14ac:dyDescent="0.2">
      <c r="F132" t="s">
        <v>713</v>
      </c>
      <c r="G132" t="s">
        <v>714</v>
      </c>
    </row>
    <row r="133" spans="6:7" x14ac:dyDescent="0.2">
      <c r="F133" t="s">
        <v>715</v>
      </c>
      <c r="G133" t="s">
        <v>716</v>
      </c>
    </row>
    <row r="134" spans="6:7" x14ac:dyDescent="0.2">
      <c r="F134" t="s">
        <v>717</v>
      </c>
      <c r="G134" t="s">
        <v>718</v>
      </c>
    </row>
    <row r="135" spans="6:7" x14ac:dyDescent="0.2">
      <c r="F135" t="s">
        <v>719</v>
      </c>
      <c r="G135" t="s">
        <v>720</v>
      </c>
    </row>
    <row r="136" spans="6:7" x14ac:dyDescent="0.2">
      <c r="F136" t="s">
        <v>721</v>
      </c>
      <c r="G136" t="s">
        <v>722</v>
      </c>
    </row>
    <row r="137" spans="6:7" x14ac:dyDescent="0.2">
      <c r="F137" t="s">
        <v>723</v>
      </c>
      <c r="G137" t="s">
        <v>724</v>
      </c>
    </row>
    <row r="138" spans="6:7" x14ac:dyDescent="0.2">
      <c r="F138" t="s">
        <v>725</v>
      </c>
      <c r="G138" t="s">
        <v>726</v>
      </c>
    </row>
    <row r="139" spans="6:7" x14ac:dyDescent="0.2">
      <c r="F139" t="s">
        <v>727</v>
      </c>
      <c r="G139" t="s">
        <v>728</v>
      </c>
    </row>
    <row r="140" spans="6:7" x14ac:dyDescent="0.2">
      <c r="F140" t="s">
        <v>729</v>
      </c>
      <c r="G140" t="s">
        <v>730</v>
      </c>
    </row>
    <row r="141" spans="6:7" x14ac:dyDescent="0.2">
      <c r="F141" t="s">
        <v>731</v>
      </c>
      <c r="G141" t="s">
        <v>732</v>
      </c>
    </row>
    <row r="142" spans="6:7" x14ac:dyDescent="0.2">
      <c r="F142" t="s">
        <v>733</v>
      </c>
      <c r="G142" t="s">
        <v>734</v>
      </c>
    </row>
    <row r="143" spans="6:7" x14ac:dyDescent="0.2">
      <c r="F143" t="s">
        <v>735</v>
      </c>
      <c r="G143" t="s">
        <v>736</v>
      </c>
    </row>
    <row r="144" spans="6:7" x14ac:dyDescent="0.2">
      <c r="F144" t="s">
        <v>737</v>
      </c>
      <c r="G144" t="s">
        <v>738</v>
      </c>
    </row>
    <row r="145" spans="6:7" x14ac:dyDescent="0.2">
      <c r="F145" t="s">
        <v>739</v>
      </c>
      <c r="G145" t="s">
        <v>740</v>
      </c>
    </row>
    <row r="146" spans="6:7" x14ac:dyDescent="0.2">
      <c r="F146" t="s">
        <v>741</v>
      </c>
      <c r="G146" t="s">
        <v>742</v>
      </c>
    </row>
    <row r="147" spans="6:7" x14ac:dyDescent="0.2">
      <c r="F147" t="s">
        <v>131</v>
      </c>
      <c r="G147" t="s">
        <v>743</v>
      </c>
    </row>
    <row r="148" spans="6:7" x14ac:dyDescent="0.2">
      <c r="F148" t="s">
        <v>744</v>
      </c>
      <c r="G148" t="s">
        <v>745</v>
      </c>
    </row>
    <row r="149" spans="6:7" x14ac:dyDescent="0.2">
      <c r="F149" t="s">
        <v>746</v>
      </c>
      <c r="G149" t="s">
        <v>747</v>
      </c>
    </row>
    <row r="150" spans="6:7" x14ac:dyDescent="0.2">
      <c r="F150" t="s">
        <v>748</v>
      </c>
      <c r="G150" t="s">
        <v>749</v>
      </c>
    </row>
    <row r="151" spans="6:7" x14ac:dyDescent="0.2">
      <c r="F151" t="s">
        <v>750</v>
      </c>
      <c r="G151" t="s">
        <v>751</v>
      </c>
    </row>
    <row r="152" spans="6:7" x14ac:dyDescent="0.2">
      <c r="F152" t="s">
        <v>752</v>
      </c>
      <c r="G152" t="s">
        <v>753</v>
      </c>
    </row>
    <row r="153" spans="6:7" x14ac:dyDescent="0.2">
      <c r="F153" t="s">
        <v>754</v>
      </c>
      <c r="G153" t="s">
        <v>755</v>
      </c>
    </row>
    <row r="154" spans="6:7" x14ac:dyDescent="0.2">
      <c r="F154" t="s">
        <v>55</v>
      </c>
      <c r="G154" t="s">
        <v>756</v>
      </c>
    </row>
    <row r="155" spans="6:7" x14ac:dyDescent="0.2">
      <c r="F155" t="s">
        <v>757</v>
      </c>
      <c r="G155" t="s">
        <v>758</v>
      </c>
    </row>
    <row r="156" spans="6:7" x14ac:dyDescent="0.2">
      <c r="F156" t="s">
        <v>759</v>
      </c>
      <c r="G156" t="s">
        <v>760</v>
      </c>
    </row>
    <row r="157" spans="6:7" x14ac:dyDescent="0.2">
      <c r="F157" t="s">
        <v>761</v>
      </c>
      <c r="G157" t="s">
        <v>762</v>
      </c>
    </row>
    <row r="158" spans="6:7" x14ac:dyDescent="0.2">
      <c r="F158" t="s">
        <v>763</v>
      </c>
      <c r="G158" t="s">
        <v>764</v>
      </c>
    </row>
    <row r="159" spans="6:7" x14ac:dyDescent="0.2">
      <c r="F159" t="s">
        <v>765</v>
      </c>
      <c r="G159" t="s">
        <v>766</v>
      </c>
    </row>
    <row r="160" spans="6:7" x14ac:dyDescent="0.2">
      <c r="F160" t="s">
        <v>767</v>
      </c>
      <c r="G160" t="s">
        <v>768</v>
      </c>
    </row>
    <row r="161" spans="6:7" x14ac:dyDescent="0.2">
      <c r="F161" t="s">
        <v>769</v>
      </c>
      <c r="G161" t="s">
        <v>770</v>
      </c>
    </row>
    <row r="162" spans="6:7" x14ac:dyDescent="0.2">
      <c r="F162" t="s">
        <v>771</v>
      </c>
      <c r="G162" t="s">
        <v>772</v>
      </c>
    </row>
    <row r="163" spans="6:7" x14ac:dyDescent="0.2">
      <c r="F163" t="s">
        <v>773</v>
      </c>
      <c r="G163" t="s">
        <v>774</v>
      </c>
    </row>
    <row r="164" spans="6:7" x14ac:dyDescent="0.2">
      <c r="F164" t="s">
        <v>775</v>
      </c>
      <c r="G164" t="s">
        <v>776</v>
      </c>
    </row>
    <row r="165" spans="6:7" x14ac:dyDescent="0.2">
      <c r="F165" t="s">
        <v>777</v>
      </c>
      <c r="G165" t="s">
        <v>778</v>
      </c>
    </row>
    <row r="166" spans="6:7" x14ac:dyDescent="0.2">
      <c r="F166" t="s">
        <v>779</v>
      </c>
      <c r="G166" t="s">
        <v>780</v>
      </c>
    </row>
    <row r="167" spans="6:7" x14ac:dyDescent="0.2">
      <c r="F167" t="s">
        <v>781</v>
      </c>
      <c r="G167" t="s">
        <v>782</v>
      </c>
    </row>
    <row r="168" spans="6:7" x14ac:dyDescent="0.2">
      <c r="F168" t="s">
        <v>783</v>
      </c>
      <c r="G168" t="s">
        <v>784</v>
      </c>
    </row>
    <row r="169" spans="6:7" x14ac:dyDescent="0.2">
      <c r="F169" t="s">
        <v>785</v>
      </c>
      <c r="G169" t="s">
        <v>786</v>
      </c>
    </row>
    <row r="170" spans="6:7" x14ac:dyDescent="0.2">
      <c r="F170" t="s">
        <v>787</v>
      </c>
      <c r="G170" t="s">
        <v>788</v>
      </c>
    </row>
    <row r="171" spans="6:7" x14ac:dyDescent="0.2">
      <c r="F171" t="s">
        <v>789</v>
      </c>
      <c r="G171" t="s">
        <v>790</v>
      </c>
    </row>
    <row r="172" spans="6:7" x14ac:dyDescent="0.2">
      <c r="F172" t="s">
        <v>791</v>
      </c>
      <c r="G172" t="s">
        <v>792</v>
      </c>
    </row>
    <row r="173" spans="6:7" x14ac:dyDescent="0.2">
      <c r="F173" t="s">
        <v>793</v>
      </c>
      <c r="G173" t="s">
        <v>794</v>
      </c>
    </row>
    <row r="174" spans="6:7" x14ac:dyDescent="0.2">
      <c r="F174" t="s">
        <v>795</v>
      </c>
      <c r="G174" t="s">
        <v>796</v>
      </c>
    </row>
    <row r="175" spans="6:7" x14ac:dyDescent="0.2">
      <c r="F175" t="s">
        <v>797</v>
      </c>
      <c r="G175" t="s">
        <v>798</v>
      </c>
    </row>
    <row r="176" spans="6:7" x14ac:dyDescent="0.2">
      <c r="F176" t="s">
        <v>799</v>
      </c>
      <c r="G176" t="s">
        <v>800</v>
      </c>
    </row>
    <row r="177" spans="6:7" x14ac:dyDescent="0.2">
      <c r="F177" t="s">
        <v>801</v>
      </c>
      <c r="G177" t="s">
        <v>802</v>
      </c>
    </row>
    <row r="178" spans="6:7" x14ac:dyDescent="0.2">
      <c r="F178" t="s">
        <v>803</v>
      </c>
      <c r="G178" t="s">
        <v>804</v>
      </c>
    </row>
    <row r="179" spans="6:7" x14ac:dyDescent="0.2">
      <c r="F179" t="s">
        <v>805</v>
      </c>
      <c r="G179" t="s">
        <v>806</v>
      </c>
    </row>
    <row r="180" spans="6:7" x14ac:dyDescent="0.2">
      <c r="F180" t="s">
        <v>807</v>
      </c>
      <c r="G180" t="s">
        <v>808</v>
      </c>
    </row>
    <row r="181" spans="6:7" x14ac:dyDescent="0.2">
      <c r="F181" t="s">
        <v>809</v>
      </c>
      <c r="G181" t="s">
        <v>810</v>
      </c>
    </row>
    <row r="182" spans="6:7" x14ac:dyDescent="0.2">
      <c r="F182" t="s">
        <v>811</v>
      </c>
      <c r="G182" t="s">
        <v>812</v>
      </c>
    </row>
    <row r="183" spans="6:7" x14ac:dyDescent="0.2">
      <c r="F183" t="s">
        <v>813</v>
      </c>
      <c r="G183" t="s">
        <v>814</v>
      </c>
    </row>
    <row r="184" spans="6:7" x14ac:dyDescent="0.2">
      <c r="F184" t="s">
        <v>815</v>
      </c>
      <c r="G184" t="s">
        <v>816</v>
      </c>
    </row>
    <row r="185" spans="6:7" x14ac:dyDescent="0.2">
      <c r="F185" t="s">
        <v>817</v>
      </c>
      <c r="G185" t="s">
        <v>818</v>
      </c>
    </row>
    <row r="186" spans="6:7" x14ac:dyDescent="0.2">
      <c r="F186" t="s">
        <v>819</v>
      </c>
      <c r="G186" t="s">
        <v>820</v>
      </c>
    </row>
    <row r="187" spans="6:7" x14ac:dyDescent="0.2">
      <c r="F187" t="s">
        <v>821</v>
      </c>
      <c r="G187" t="s">
        <v>822</v>
      </c>
    </row>
    <row r="188" spans="6:7" x14ac:dyDescent="0.2">
      <c r="F188" t="s">
        <v>823</v>
      </c>
      <c r="G188" t="s">
        <v>824</v>
      </c>
    </row>
    <row r="189" spans="6:7" x14ac:dyDescent="0.2">
      <c r="F189" t="s">
        <v>825</v>
      </c>
      <c r="G189" t="s">
        <v>826</v>
      </c>
    </row>
    <row r="190" spans="6:7" x14ac:dyDescent="0.2">
      <c r="F190" t="s">
        <v>827</v>
      </c>
      <c r="G190" t="s">
        <v>828</v>
      </c>
    </row>
    <row r="191" spans="6:7" x14ac:dyDescent="0.2">
      <c r="F191" t="s">
        <v>829</v>
      </c>
      <c r="G191" t="s">
        <v>830</v>
      </c>
    </row>
    <row r="192" spans="6:7" x14ac:dyDescent="0.2">
      <c r="F192" t="s">
        <v>831</v>
      </c>
      <c r="G192" t="s">
        <v>832</v>
      </c>
    </row>
    <row r="193" spans="6:7" x14ac:dyDescent="0.2">
      <c r="F193" t="s">
        <v>833</v>
      </c>
      <c r="G193" t="s">
        <v>834</v>
      </c>
    </row>
    <row r="194" spans="6:7" x14ac:dyDescent="0.2">
      <c r="F194" t="s">
        <v>835</v>
      </c>
      <c r="G194" t="s">
        <v>836</v>
      </c>
    </row>
    <row r="195" spans="6:7" x14ac:dyDescent="0.2">
      <c r="F195" t="s">
        <v>837</v>
      </c>
      <c r="G195" t="s">
        <v>838</v>
      </c>
    </row>
    <row r="196" spans="6:7" x14ac:dyDescent="0.2">
      <c r="F196" t="s">
        <v>839</v>
      </c>
      <c r="G196" t="s">
        <v>840</v>
      </c>
    </row>
    <row r="197" spans="6:7" x14ac:dyDescent="0.2">
      <c r="F197" t="s">
        <v>841</v>
      </c>
      <c r="G197" t="s">
        <v>842</v>
      </c>
    </row>
    <row r="198" spans="6:7" x14ac:dyDescent="0.2">
      <c r="F198" t="s">
        <v>843</v>
      </c>
      <c r="G198" t="s">
        <v>844</v>
      </c>
    </row>
    <row r="199" spans="6:7" x14ac:dyDescent="0.2">
      <c r="F199" t="s">
        <v>845</v>
      </c>
      <c r="G199" t="s">
        <v>846</v>
      </c>
    </row>
    <row r="200" spans="6:7" x14ac:dyDescent="0.2">
      <c r="F200" t="s">
        <v>847</v>
      </c>
      <c r="G200" t="s">
        <v>848</v>
      </c>
    </row>
    <row r="201" spans="6:7" x14ac:dyDescent="0.2">
      <c r="F201" t="s">
        <v>849</v>
      </c>
      <c r="G201" t="s">
        <v>850</v>
      </c>
    </row>
    <row r="202" spans="6:7" x14ac:dyDescent="0.2">
      <c r="F202" t="s">
        <v>851</v>
      </c>
      <c r="G202" t="s">
        <v>852</v>
      </c>
    </row>
    <row r="203" spans="6:7" x14ac:dyDescent="0.2">
      <c r="F203" t="s">
        <v>853</v>
      </c>
      <c r="G203" t="s">
        <v>854</v>
      </c>
    </row>
    <row r="204" spans="6:7" x14ac:dyDescent="0.2">
      <c r="F204" t="s">
        <v>855</v>
      </c>
      <c r="G204" t="s">
        <v>856</v>
      </c>
    </row>
    <row r="205" spans="6:7" x14ac:dyDescent="0.2">
      <c r="F205" t="s">
        <v>857</v>
      </c>
      <c r="G205" t="s">
        <v>858</v>
      </c>
    </row>
    <row r="206" spans="6:7" x14ac:dyDescent="0.2">
      <c r="F206" t="s">
        <v>859</v>
      </c>
      <c r="G206" t="s">
        <v>860</v>
      </c>
    </row>
    <row r="207" spans="6:7" x14ac:dyDescent="0.2">
      <c r="F207" t="s">
        <v>861</v>
      </c>
      <c r="G207" t="s">
        <v>862</v>
      </c>
    </row>
    <row r="208" spans="6:7" x14ac:dyDescent="0.2">
      <c r="F208" t="s">
        <v>451</v>
      </c>
      <c r="G208" t="s">
        <v>863</v>
      </c>
    </row>
    <row r="209" spans="6:7" x14ac:dyDescent="0.2">
      <c r="F209" t="s">
        <v>864</v>
      </c>
      <c r="G209" t="s">
        <v>865</v>
      </c>
    </row>
    <row r="210" spans="6:7" x14ac:dyDescent="0.2">
      <c r="F210" t="s">
        <v>866</v>
      </c>
      <c r="G210" t="s">
        <v>867</v>
      </c>
    </row>
    <row r="211" spans="6:7" x14ac:dyDescent="0.2">
      <c r="F211" t="s">
        <v>868</v>
      </c>
      <c r="G211" t="s">
        <v>869</v>
      </c>
    </row>
    <row r="212" spans="6:7" x14ac:dyDescent="0.2">
      <c r="F212" t="s">
        <v>870</v>
      </c>
      <c r="G212" t="s">
        <v>871</v>
      </c>
    </row>
    <row r="213" spans="6:7" x14ac:dyDescent="0.2">
      <c r="F213" t="s">
        <v>872</v>
      </c>
      <c r="G213" t="s">
        <v>873</v>
      </c>
    </row>
    <row r="214" spans="6:7" x14ac:dyDescent="0.2">
      <c r="F214" t="s">
        <v>874</v>
      </c>
      <c r="G214" t="s">
        <v>875</v>
      </c>
    </row>
    <row r="215" spans="6:7" x14ac:dyDescent="0.2">
      <c r="F215" t="s">
        <v>876</v>
      </c>
      <c r="G215" t="s">
        <v>877</v>
      </c>
    </row>
    <row r="216" spans="6:7" x14ac:dyDescent="0.2">
      <c r="F216" t="s">
        <v>878</v>
      </c>
      <c r="G216" t="s">
        <v>879</v>
      </c>
    </row>
    <row r="217" spans="6:7" x14ac:dyDescent="0.2">
      <c r="F217" t="s">
        <v>880</v>
      </c>
      <c r="G217" t="s">
        <v>881</v>
      </c>
    </row>
    <row r="218" spans="6:7" x14ac:dyDescent="0.2">
      <c r="F218" t="s">
        <v>882</v>
      </c>
      <c r="G218" t="s">
        <v>883</v>
      </c>
    </row>
    <row r="219" spans="6:7" x14ac:dyDescent="0.2">
      <c r="F219" t="s">
        <v>884</v>
      </c>
      <c r="G219" t="s">
        <v>885</v>
      </c>
    </row>
    <row r="220" spans="6:7" x14ac:dyDescent="0.2">
      <c r="F220" t="s">
        <v>886</v>
      </c>
      <c r="G220" t="s">
        <v>887</v>
      </c>
    </row>
    <row r="221" spans="6:7" x14ac:dyDescent="0.2">
      <c r="F221" t="s">
        <v>888</v>
      </c>
      <c r="G221" t="s">
        <v>889</v>
      </c>
    </row>
    <row r="222" spans="6:7" x14ac:dyDescent="0.2">
      <c r="F222" t="s">
        <v>890</v>
      </c>
      <c r="G222" t="s">
        <v>891</v>
      </c>
    </row>
    <row r="223" spans="6:7" x14ac:dyDescent="0.2">
      <c r="F223" t="s">
        <v>892</v>
      </c>
      <c r="G223" t="s">
        <v>893</v>
      </c>
    </row>
    <row r="224" spans="6:7" x14ac:dyDescent="0.2">
      <c r="F224" t="s">
        <v>894</v>
      </c>
      <c r="G224" t="s">
        <v>895</v>
      </c>
    </row>
    <row r="225" spans="6:7" x14ac:dyDescent="0.2">
      <c r="F225" t="s">
        <v>896</v>
      </c>
      <c r="G225" t="s">
        <v>897</v>
      </c>
    </row>
    <row r="226" spans="6:7" x14ac:dyDescent="0.2">
      <c r="F226" t="s">
        <v>898</v>
      </c>
      <c r="G226" t="s">
        <v>899</v>
      </c>
    </row>
    <row r="227" spans="6:7" x14ac:dyDescent="0.2">
      <c r="F227" t="s">
        <v>900</v>
      </c>
      <c r="G227" t="s">
        <v>901</v>
      </c>
    </row>
    <row r="228" spans="6:7" x14ac:dyDescent="0.2">
      <c r="F228" t="s">
        <v>902</v>
      </c>
      <c r="G228" t="s">
        <v>903</v>
      </c>
    </row>
    <row r="229" spans="6:7" x14ac:dyDescent="0.2">
      <c r="F229" t="s">
        <v>904</v>
      </c>
      <c r="G229" t="s">
        <v>905</v>
      </c>
    </row>
    <row r="230" spans="6:7" x14ac:dyDescent="0.2">
      <c r="F230" t="s">
        <v>906</v>
      </c>
      <c r="G230" t="s">
        <v>907</v>
      </c>
    </row>
    <row r="231" spans="6:7" x14ac:dyDescent="0.2">
      <c r="F231" t="s">
        <v>908</v>
      </c>
      <c r="G231" t="s">
        <v>909</v>
      </c>
    </row>
    <row r="232" spans="6:7" x14ac:dyDescent="0.2">
      <c r="F232" t="s">
        <v>910</v>
      </c>
      <c r="G232" t="s">
        <v>911</v>
      </c>
    </row>
    <row r="233" spans="6:7" x14ac:dyDescent="0.2">
      <c r="F233" t="s">
        <v>912</v>
      </c>
      <c r="G233" t="s">
        <v>913</v>
      </c>
    </row>
    <row r="234" spans="6:7" x14ac:dyDescent="0.2">
      <c r="F234" t="s">
        <v>914</v>
      </c>
      <c r="G234" t="s">
        <v>915</v>
      </c>
    </row>
    <row r="235" spans="6:7" x14ac:dyDescent="0.2">
      <c r="F235" t="s">
        <v>916</v>
      </c>
      <c r="G235" t="s">
        <v>917</v>
      </c>
    </row>
    <row r="236" spans="6:7" x14ac:dyDescent="0.2">
      <c r="F236" t="s">
        <v>918</v>
      </c>
      <c r="G236" t="s">
        <v>919</v>
      </c>
    </row>
    <row r="237" spans="6:7" x14ac:dyDescent="0.2">
      <c r="F237" t="s">
        <v>920</v>
      </c>
      <c r="G237" t="s">
        <v>921</v>
      </c>
    </row>
    <row r="238" spans="6:7" x14ac:dyDescent="0.2">
      <c r="F238" t="s">
        <v>922</v>
      </c>
      <c r="G238" t="s">
        <v>923</v>
      </c>
    </row>
    <row r="239" spans="6:7" x14ac:dyDescent="0.2">
      <c r="F239" t="s">
        <v>924</v>
      </c>
      <c r="G239" t="s">
        <v>925</v>
      </c>
    </row>
    <row r="240" spans="6:7" x14ac:dyDescent="0.2">
      <c r="F240" t="s">
        <v>926</v>
      </c>
      <c r="G240" t="s">
        <v>927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90C6CE-8807-4B7B-8649-CE930E0BF6E0}"/>
</file>

<file path=customXml/itemProps2.xml><?xml version="1.0" encoding="utf-8"?>
<ds:datastoreItem xmlns:ds="http://schemas.openxmlformats.org/officeDocument/2006/customXml" ds:itemID="{660B5CFB-C4E9-42DA-8F63-D32220BA98AF}"/>
</file>

<file path=customXml/itemProps3.xml><?xml version="1.0" encoding="utf-8"?>
<ds:datastoreItem xmlns:ds="http://schemas.openxmlformats.org/officeDocument/2006/customXml" ds:itemID="{E11CE75C-33FF-400F-9D06-4F4929B98A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Запрос котировок</vt:lpstr>
      <vt:lpstr>Sheet2</vt:lpstr>
      <vt:lpstr>Country</vt:lpstr>
      <vt:lpstr>Currency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2019-06-17T10:11:39Z</dcterms:created>
  <dcterms:modified xsi:type="dcterms:W3CDTF">2019-06-17T12:15:25Z</dcterms:modified>
</cp:coreProperties>
</file>